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Minges\Desktop\"/>
    </mc:Choice>
  </mc:AlternateContent>
  <bookViews>
    <workbookView xWindow="0" yWindow="0" windowWidth="10050" windowHeight="4860"/>
  </bookViews>
  <sheets>
    <sheet name="Budget" sheetId="1" r:id="rId1"/>
    <sheet name="Instructions"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Ib8RXttzw4QfPTM4fS9TFoicdyw=="/>
    </ext>
  </extLst>
</workbook>
</file>

<file path=xl/calcChain.xml><?xml version="1.0" encoding="utf-8"?>
<calcChain xmlns="http://schemas.openxmlformats.org/spreadsheetml/2006/main">
  <c r="H54" i="1" l="1"/>
  <c r="G54" i="1"/>
  <c r="H48" i="1"/>
  <c r="G48" i="1"/>
  <c r="H41" i="1"/>
  <c r="G41" i="1"/>
  <c r="H35" i="1"/>
  <c r="H28" i="1"/>
  <c r="H20" i="1"/>
  <c r="H13" i="1"/>
  <c r="G56" i="1" l="1"/>
  <c r="H15" i="1"/>
  <c r="H56" i="1" s="1"/>
  <c r="G58" i="1" l="1"/>
  <c r="G60" i="1" s="1"/>
  <c r="H58" i="1"/>
  <c r="H60" i="1" s="1"/>
  <c r="H63" i="1" s="1"/>
</calcChain>
</file>

<file path=xl/sharedStrings.xml><?xml version="1.0" encoding="utf-8"?>
<sst xmlns="http://schemas.openxmlformats.org/spreadsheetml/2006/main" count="59" uniqueCount="49">
  <si>
    <t>Attachment B</t>
  </si>
  <si>
    <t>MD LABOR DWDAL</t>
  </si>
  <si>
    <t>Total Budget by Expenditure Category</t>
  </si>
  <si>
    <t>Annual Salary</t>
  </si>
  <si>
    <t>Percent Time Spent</t>
  </si>
  <si>
    <t>TOTAL COST charged to the grant</t>
  </si>
  <si>
    <t>A</t>
  </si>
  <si>
    <t>Personnel (add rows if needed):</t>
  </si>
  <si>
    <t>Position Title:</t>
  </si>
  <si>
    <t xml:space="preserve">Total </t>
  </si>
  <si>
    <t>B</t>
  </si>
  <si>
    <t>Fringe Benefits ENTER Fringe Benefits % in Column C</t>
  </si>
  <si>
    <t>Item</t>
  </si>
  <si>
    <t>C</t>
  </si>
  <si>
    <t xml:space="preserve">Travel - conference/out-of-town </t>
  </si>
  <si>
    <t>Total</t>
  </si>
  <si>
    <t>D</t>
  </si>
  <si>
    <t>Supplies</t>
  </si>
  <si>
    <t>E</t>
  </si>
  <si>
    <t>Equipment</t>
  </si>
  <si>
    <t>F</t>
  </si>
  <si>
    <t>Contractual</t>
  </si>
  <si>
    <t>G</t>
  </si>
  <si>
    <t>Training</t>
  </si>
  <si>
    <t>H.</t>
  </si>
  <si>
    <t>Other</t>
  </si>
  <si>
    <t>Subtotal</t>
  </si>
  <si>
    <t>I.</t>
  </si>
  <si>
    <t>Admin Cost
ENTER Admin. Cost  % in Column C</t>
  </si>
  <si>
    <t>GRANT TOTAL</t>
  </si>
  <si>
    <t>J.</t>
  </si>
  <si>
    <t>NUMBER OF PARTICIPANTS:</t>
  </si>
  <si>
    <t>COST PER PARTICIPANT:</t>
  </si>
  <si>
    <t>SAE Community College Initiative Application Budget (Attachment B)</t>
  </si>
  <si>
    <t>SAE - Budget Detail Instructions (for Excel)</t>
  </si>
  <si>
    <t>Start Date:  Please indicate the date in which you can start the program.</t>
  </si>
  <si>
    <t>A.  Personnel:  Please list anyone on your staff  whose salaries will be charged against this grant.  In addition, please indicate the percentage of time they will be working towards the grant.  Also indicate if you are planning on hiring additional staff.</t>
  </si>
  <si>
    <t>B.  Fringe Benefits:  Please enter the fringe benefits percentage (percentage of salary) in Column C. The total fringe will calculate automatically in Column H.</t>
  </si>
  <si>
    <t>C.  Travel:  Please estimate the cost for the travel needed on behalf of this grant.</t>
  </si>
  <si>
    <t>D.  Supplies:  Please indicate the supplies you will need to purchase.  Please note that supplies do not include any materials you will need to develop for training.  Those should be placed in the training line.</t>
  </si>
  <si>
    <t>E.  Equipment:  Please list any equipment  you will need to purchase.  Equipment is defined in Uniform Guidance 200.33 as tangible personal property (including information technology systems) having a useful life of more than one year and a per-unit acquisition cost of $5,000 or more.</t>
  </si>
  <si>
    <t xml:space="preserve">F.  Contractual:  Please list any services you will need to contract out to bid.  This includes training and IT. </t>
  </si>
  <si>
    <t xml:space="preserve">G.  Training:   Please include any cost of training that will be provided through your staff and NOT contracted out to bid.  These costs include any materials or supplies needed to complete that specific training/Related Instruction. </t>
  </si>
  <si>
    <t>H. Other:  Please list any cost pertaining to the grant that does not fit into any of the provided line items, with an explanation.</t>
  </si>
  <si>
    <t>I.  Administrative Cost: Please place your administrative cost percentage in Column C.  Administrative costs can not exceed 10% of the total grant amount.</t>
  </si>
  <si>
    <t>J. Cost Per Participant: Enter the number of participants in Column H. The Cost Per Participant will be automatically calculated in Column H.</t>
  </si>
  <si>
    <t>x 2 (Grant is for 2 years, 2021-2023)</t>
  </si>
  <si>
    <t xml:space="preserve">2021 Maryland Community College Apprenticeship Expansion Initiative
</t>
  </si>
  <si>
    <t>Budget Detail - (Please Provide Beginning Date)  through March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</si>
</sst>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 #,##0_);_(* \(#,##0\);_(* &quot;-&quot;??_);_(@_)"/>
  </numFmts>
  <fonts count="9" x14ac:knownFonts="1">
    <font>
      <sz val="10"/>
      <color rgb="FF000000"/>
      <name val="Arial"/>
    </font>
    <font>
      <b/>
      <sz val="10"/>
      <color theme="1"/>
      <name val="Calibri"/>
    </font>
    <font>
      <sz val="10"/>
      <name val="Arial"/>
    </font>
    <font>
      <sz val="10"/>
      <color theme="1"/>
      <name val="Calibri"/>
    </font>
    <font>
      <b/>
      <sz val="8"/>
      <color theme="1"/>
      <name val="Calibri"/>
    </font>
    <font>
      <sz val="14"/>
      <color theme="1"/>
      <name val="Arial"/>
    </font>
    <font>
      <b/>
      <sz val="12"/>
      <color theme="1"/>
      <name val="Times New Roman"/>
    </font>
    <font>
      <sz val="12"/>
      <color theme="1"/>
      <name val="Times New Roman"/>
    </font>
    <font>
      <sz val="14"/>
      <color theme="1"/>
      <name val="Calibri"/>
    </font>
  </fonts>
  <fills count="3">
    <fill>
      <patternFill patternType="none"/>
    </fill>
    <fill>
      <patternFill patternType="gray125"/>
    </fill>
    <fill>
      <patternFill patternType="solid">
        <fgColor rgb="FFCCFFCC"/>
        <bgColor rgb="FFCCFFCC"/>
      </patternFill>
    </fill>
  </fills>
  <borders count="5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medium">
        <color rgb="FF000000"/>
      </right>
      <top/>
      <bottom style="double">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double">
        <color rgb="FF000000"/>
      </top>
      <bottom style="thin">
        <color rgb="FF000000"/>
      </bottom>
      <diagonal/>
    </border>
    <border>
      <left/>
      <right style="medium">
        <color rgb="FF000000"/>
      </right>
      <top style="double">
        <color rgb="FF000000"/>
      </top>
      <bottom style="thin">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medium">
        <color rgb="FF000000"/>
      </right>
      <top style="thick">
        <color rgb="FF000000"/>
      </top>
      <bottom style="thin">
        <color rgb="FF000000"/>
      </bottom>
      <diagonal/>
    </border>
    <border>
      <left/>
      <right style="thin">
        <color rgb="FF000000"/>
      </right>
      <top/>
      <bottom/>
      <diagonal/>
    </border>
    <border>
      <left style="medium">
        <color rgb="FF000000"/>
      </left>
      <right style="thin">
        <color rgb="FF000000"/>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medium">
        <color rgb="FF000000"/>
      </right>
      <top/>
      <bottom style="thick">
        <color rgb="FF000000"/>
      </bottom>
      <diagonal/>
    </border>
    <border>
      <left style="medium">
        <color rgb="FF000000"/>
      </left>
      <right/>
      <top/>
      <bottom style="medium">
        <color rgb="FF000000"/>
      </bottom>
      <diagonal/>
    </border>
  </borders>
  <cellStyleXfs count="1">
    <xf numFmtId="0" fontId="0" fillId="0" borderId="0"/>
  </cellStyleXfs>
  <cellXfs count="121">
    <xf numFmtId="0" fontId="0" fillId="0" borderId="0" xfId="0" applyFont="1" applyAlignment="1"/>
    <xf numFmtId="0" fontId="3" fillId="0" borderId="2" xfId="0" applyFont="1" applyBorder="1" applyAlignment="1">
      <alignment horizontal="center" vertical="top"/>
    </xf>
    <xf numFmtId="0" fontId="3" fillId="0" borderId="2" xfId="0" applyFont="1" applyBorder="1" applyAlignment="1">
      <alignment vertical="top"/>
    </xf>
    <xf numFmtId="44" fontId="3" fillId="0" borderId="3" xfId="0" applyNumberFormat="1" applyFont="1" applyBorder="1" applyAlignment="1">
      <alignment vertical="top"/>
    </xf>
    <xf numFmtId="44" fontId="1" fillId="0" borderId="5" xfId="0" applyNumberFormat="1" applyFont="1" applyBorder="1" applyAlignment="1">
      <alignment horizontal="center" vertical="top"/>
    </xf>
    <xf numFmtId="44" fontId="1" fillId="2" borderId="9" xfId="0" applyNumberFormat="1" applyFont="1" applyFill="1" applyBorder="1" applyAlignment="1">
      <alignment horizontal="center" vertical="top"/>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vertical="top" wrapText="1"/>
    </xf>
    <xf numFmtId="0" fontId="4" fillId="0" borderId="15" xfId="0" applyFont="1" applyBorder="1" applyAlignment="1">
      <alignment horizontal="center" vertical="top" wrapText="1"/>
    </xf>
    <xf numFmtId="44" fontId="1" fillId="0" borderId="15" xfId="0" applyNumberFormat="1" applyFont="1" applyBorder="1" applyAlignment="1">
      <alignment horizontal="center" vertical="top" wrapText="1"/>
    </xf>
    <xf numFmtId="0" fontId="1" fillId="0" borderId="16" xfId="0" applyFont="1" applyBorder="1" applyAlignment="1">
      <alignment vertical="top"/>
    </xf>
    <xf numFmtId="0" fontId="1" fillId="0" borderId="17" xfId="0" applyFont="1" applyBorder="1" applyAlignment="1">
      <alignment vertical="top"/>
    </xf>
    <xf numFmtId="0" fontId="1" fillId="0" borderId="18" xfId="0" applyFont="1" applyBorder="1" applyAlignment="1">
      <alignment horizontal="center" vertical="top"/>
    </xf>
    <xf numFmtId="0" fontId="1" fillId="0" borderId="19" xfId="0" applyFont="1" applyBorder="1" applyAlignment="1">
      <alignment vertical="top"/>
    </xf>
    <xf numFmtId="0" fontId="1" fillId="0" borderId="19" xfId="0" applyFont="1" applyBorder="1" applyAlignment="1">
      <alignment horizontal="center" vertical="top"/>
    </xf>
    <xf numFmtId="38" fontId="1" fillId="0" borderId="19" xfId="0" applyNumberFormat="1" applyFont="1" applyBorder="1" applyAlignment="1">
      <alignment vertical="top"/>
    </xf>
    <xf numFmtId="0" fontId="3" fillId="0" borderId="20" xfId="0" applyFont="1" applyBorder="1" applyAlignment="1">
      <alignment vertical="top"/>
    </xf>
    <xf numFmtId="44" fontId="3" fillId="0" borderId="21" xfId="0" applyNumberFormat="1" applyFont="1" applyBorder="1" applyAlignment="1">
      <alignment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horizontal="center" vertical="top"/>
    </xf>
    <xf numFmtId="0" fontId="3" fillId="0" borderId="0" xfId="0" applyFont="1" applyAlignment="1">
      <alignment horizontal="center" vertical="top"/>
    </xf>
    <xf numFmtId="0" fontId="3" fillId="0" borderId="25" xfId="0" applyFont="1" applyBorder="1" applyAlignment="1">
      <alignment vertical="top"/>
    </xf>
    <xf numFmtId="6" fontId="3" fillId="0" borderId="26" xfId="0" applyNumberFormat="1" applyFont="1" applyBorder="1" applyAlignment="1">
      <alignment vertical="top"/>
    </xf>
    <xf numFmtId="44" fontId="3" fillId="0" borderId="26" xfId="0" applyNumberFormat="1" applyFont="1" applyBorder="1" applyAlignment="1">
      <alignment vertical="top"/>
    </xf>
    <xf numFmtId="9" fontId="3" fillId="0" borderId="25" xfId="0" applyNumberFormat="1" applyFont="1" applyBorder="1" applyAlignment="1">
      <alignment horizontal="center" vertical="top"/>
    </xf>
    <xf numFmtId="164" fontId="3" fillId="0" borderId="25" xfId="0" applyNumberFormat="1" applyFont="1" applyBorder="1" applyAlignment="1">
      <alignment vertical="top"/>
    </xf>
    <xf numFmtId="38" fontId="3" fillId="0" borderId="25" xfId="0" applyNumberFormat="1" applyFont="1" applyBorder="1" applyAlignment="1">
      <alignment vertical="top"/>
    </xf>
    <xf numFmtId="0" fontId="3" fillId="0" borderId="27" xfId="0" applyFont="1" applyBorder="1" applyAlignment="1">
      <alignment vertical="top"/>
    </xf>
    <xf numFmtId="0" fontId="3" fillId="0" borderId="28" xfId="0" applyFont="1" applyBorder="1" applyAlignment="1">
      <alignment vertical="top"/>
    </xf>
    <xf numFmtId="0" fontId="3" fillId="0" borderId="29" xfId="0" applyFont="1" applyBorder="1" applyAlignment="1">
      <alignment horizontal="center" vertical="top"/>
    </xf>
    <xf numFmtId="164" fontId="3" fillId="0" borderId="30" xfId="0" applyNumberFormat="1" applyFont="1" applyBorder="1" applyAlignment="1">
      <alignment vertical="top"/>
    </xf>
    <xf numFmtId="9" fontId="3" fillId="0" borderId="30" xfId="0" applyNumberFormat="1" applyFont="1" applyBorder="1" applyAlignment="1">
      <alignment horizontal="center" vertical="top"/>
    </xf>
    <xf numFmtId="38" fontId="3" fillId="0" borderId="30" xfId="0" applyNumberFormat="1" applyFont="1" applyBorder="1" applyAlignment="1">
      <alignment vertical="top"/>
    </xf>
    <xf numFmtId="6" fontId="3" fillId="0" borderId="31" xfId="0" applyNumberFormat="1" applyFont="1" applyBorder="1" applyAlignment="1">
      <alignment vertical="top"/>
    </xf>
    <xf numFmtId="44" fontId="3" fillId="0" borderId="32" xfId="0" applyNumberFormat="1" applyFont="1" applyBorder="1" applyAlignment="1">
      <alignment vertical="top"/>
    </xf>
    <xf numFmtId="0" fontId="3" fillId="0" borderId="4"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164" fontId="1" fillId="0" borderId="0" xfId="0" applyNumberFormat="1" applyFont="1" applyAlignment="1">
      <alignment vertical="top"/>
    </xf>
    <xf numFmtId="9" fontId="1" fillId="0" borderId="0" xfId="0" applyNumberFormat="1" applyFont="1" applyAlignment="1">
      <alignment horizontal="center" vertical="top"/>
    </xf>
    <xf numFmtId="38" fontId="1" fillId="0" borderId="0" xfId="0" applyNumberFormat="1" applyFont="1" applyAlignment="1">
      <alignment vertical="top"/>
    </xf>
    <xf numFmtId="44" fontId="1" fillId="0" borderId="5" xfId="0" applyNumberFormat="1" applyFont="1" applyBorder="1" applyAlignment="1">
      <alignment vertical="top"/>
    </xf>
    <xf numFmtId="0" fontId="3" fillId="0" borderId="0" xfId="0" applyFont="1" applyAlignment="1">
      <alignment vertical="top" wrapText="1"/>
    </xf>
    <xf numFmtId="0" fontId="3" fillId="0" borderId="0" xfId="0" applyFont="1" applyAlignment="1">
      <alignment vertical="top"/>
    </xf>
    <xf numFmtId="44" fontId="3" fillId="0" borderId="5" xfId="0" applyNumberFormat="1" applyFont="1" applyBorder="1" applyAlignment="1">
      <alignment vertical="top"/>
    </xf>
    <xf numFmtId="0" fontId="1" fillId="0" borderId="33" xfId="0" applyFont="1" applyBorder="1" applyAlignment="1">
      <alignment vertical="top"/>
    </xf>
    <xf numFmtId="0" fontId="1" fillId="0" borderId="34" xfId="0" applyFont="1" applyBorder="1" applyAlignment="1">
      <alignment vertical="top" wrapText="1"/>
    </xf>
    <xf numFmtId="9" fontId="1" fillId="0" borderId="35" xfId="0" applyNumberFormat="1" applyFont="1" applyBorder="1" applyAlignment="1">
      <alignment horizontal="center" vertical="top"/>
    </xf>
    <xf numFmtId="0" fontId="1" fillId="0" borderId="36" xfId="0" applyFont="1" applyBorder="1" applyAlignment="1">
      <alignment vertical="top"/>
    </xf>
    <xf numFmtId="0" fontId="1" fillId="0" borderId="36" xfId="0" applyFont="1" applyBorder="1" applyAlignment="1">
      <alignment horizontal="center" vertical="top"/>
    </xf>
    <xf numFmtId="38" fontId="1" fillId="0" borderId="36" xfId="0" applyNumberFormat="1" applyFont="1" applyBorder="1" applyAlignment="1">
      <alignment vertical="top"/>
    </xf>
    <xf numFmtId="38" fontId="1" fillId="0" borderId="37" xfId="0" applyNumberFormat="1" applyFont="1" applyBorder="1" applyAlignment="1">
      <alignment vertical="top"/>
    </xf>
    <xf numFmtId="44" fontId="1" fillId="0" borderId="37" xfId="0" applyNumberFormat="1" applyFont="1" applyBorder="1" applyAlignment="1">
      <alignment vertical="top"/>
    </xf>
    <xf numFmtId="0" fontId="1" fillId="0" borderId="4" xfId="0" applyFont="1" applyBorder="1" applyAlignment="1">
      <alignment vertical="top"/>
    </xf>
    <xf numFmtId="0" fontId="1" fillId="0" borderId="0" xfId="0" applyFont="1" applyAlignment="1">
      <alignment vertical="top" wrapText="1"/>
    </xf>
    <xf numFmtId="0" fontId="1" fillId="0" borderId="38" xfId="0" applyFont="1" applyBorder="1" applyAlignment="1">
      <alignment vertical="top"/>
    </xf>
    <xf numFmtId="0" fontId="1" fillId="0" borderId="39" xfId="0" applyFont="1" applyBorder="1" applyAlignment="1">
      <alignment vertical="top" wrapText="1"/>
    </xf>
    <xf numFmtId="0" fontId="1" fillId="0" borderId="2" xfId="0" applyFont="1" applyBorder="1" applyAlignment="1">
      <alignment horizontal="center" vertical="top"/>
    </xf>
    <xf numFmtId="0" fontId="1" fillId="0" borderId="2" xfId="0" applyFont="1" applyBorder="1" applyAlignment="1">
      <alignment vertical="top"/>
    </xf>
    <xf numFmtId="38" fontId="1" fillId="0" borderId="40" xfId="0" applyNumberFormat="1" applyFont="1" applyBorder="1" applyAlignment="1">
      <alignment vertical="top"/>
    </xf>
    <xf numFmtId="44" fontId="1" fillId="0" borderId="3" xfId="0" applyNumberFormat="1" applyFont="1" applyBorder="1" applyAlignment="1">
      <alignment vertical="top"/>
    </xf>
    <xf numFmtId="0" fontId="1" fillId="0" borderId="22" xfId="0" applyFont="1" applyBorder="1" applyAlignment="1">
      <alignment vertical="top"/>
    </xf>
    <xf numFmtId="38" fontId="1" fillId="0" borderId="25" xfId="0" applyNumberFormat="1" applyFont="1" applyBorder="1" applyAlignment="1">
      <alignment vertical="top"/>
    </xf>
    <xf numFmtId="0" fontId="3" fillId="0" borderId="41" xfId="0" applyFont="1" applyBorder="1" applyAlignment="1">
      <alignment vertical="top"/>
    </xf>
    <xf numFmtId="0" fontId="3" fillId="0" borderId="42" xfId="0" applyFont="1" applyBorder="1" applyAlignment="1">
      <alignment vertical="top"/>
    </xf>
    <xf numFmtId="0" fontId="1" fillId="0" borderId="42" xfId="0" applyFont="1" applyBorder="1" applyAlignment="1">
      <alignment horizontal="center" vertical="top"/>
    </xf>
    <xf numFmtId="0" fontId="1" fillId="0" borderId="42" xfId="0" applyFont="1" applyBorder="1" applyAlignment="1">
      <alignment vertical="top"/>
    </xf>
    <xf numFmtId="38" fontId="1" fillId="0" borderId="43" xfId="0" applyNumberFormat="1" applyFont="1" applyBorder="1" applyAlignment="1">
      <alignment vertical="top"/>
    </xf>
    <xf numFmtId="0" fontId="3" fillId="0" borderId="43" xfId="0" applyFont="1" applyBorder="1" applyAlignment="1">
      <alignment vertical="top"/>
    </xf>
    <xf numFmtId="44" fontId="3" fillId="0" borderId="44" xfId="0" applyNumberFormat="1" applyFont="1" applyBorder="1" applyAlignment="1">
      <alignment vertical="top"/>
    </xf>
    <xf numFmtId="0" fontId="1" fillId="0" borderId="45" xfId="0" applyFont="1" applyBorder="1" applyAlignment="1">
      <alignment vertical="top"/>
    </xf>
    <xf numFmtId="0" fontId="1" fillId="0" borderId="46" xfId="0" applyFont="1" applyBorder="1" applyAlignment="1">
      <alignment vertical="top"/>
    </xf>
    <xf numFmtId="0" fontId="1" fillId="0" borderId="46" xfId="0" applyFont="1" applyBorder="1" applyAlignment="1">
      <alignment horizontal="center" vertical="top"/>
    </xf>
    <xf numFmtId="0" fontId="1" fillId="0" borderId="47" xfId="0" applyFont="1" applyBorder="1" applyAlignment="1">
      <alignment horizontal="center" vertical="top"/>
    </xf>
    <xf numFmtId="38" fontId="1" fillId="0" borderId="48" xfId="0" applyNumberFormat="1" applyFont="1" applyBorder="1" applyAlignment="1">
      <alignment vertical="top"/>
    </xf>
    <xf numFmtId="38" fontId="1" fillId="0" borderId="49" xfId="0" applyNumberFormat="1" applyFont="1" applyBorder="1" applyAlignment="1">
      <alignment vertical="top"/>
    </xf>
    <xf numFmtId="44" fontId="1" fillId="0" borderId="49" xfId="0" applyNumberFormat="1" applyFont="1" applyBorder="1" applyAlignment="1">
      <alignment vertical="top"/>
    </xf>
    <xf numFmtId="0" fontId="3" fillId="0" borderId="50" xfId="0" applyFont="1" applyBorder="1" applyAlignment="1">
      <alignment horizontal="center" vertical="top"/>
    </xf>
    <xf numFmtId="38" fontId="3" fillId="0" borderId="26" xfId="0" applyNumberFormat="1" applyFont="1" applyBorder="1" applyAlignment="1">
      <alignment vertical="top"/>
    </xf>
    <xf numFmtId="0" fontId="3" fillId="0" borderId="50" xfId="0" applyFont="1" applyBorder="1" applyAlignment="1">
      <alignment vertical="top"/>
    </xf>
    <xf numFmtId="0" fontId="3" fillId="0" borderId="0" xfId="0" applyFont="1" applyAlignment="1">
      <alignment horizontal="left" vertical="top"/>
    </xf>
    <xf numFmtId="0" fontId="3" fillId="0" borderId="51" xfId="0" applyFont="1" applyBorder="1" applyAlignment="1">
      <alignment vertical="top"/>
    </xf>
    <xf numFmtId="0" fontId="3" fillId="0" borderId="52" xfId="0" applyFont="1" applyBorder="1" applyAlignment="1">
      <alignment vertical="top"/>
    </xf>
    <xf numFmtId="0" fontId="3" fillId="0" borderId="52" xfId="0" applyFont="1" applyBorder="1" applyAlignment="1">
      <alignment horizontal="left" vertical="top"/>
    </xf>
    <xf numFmtId="0" fontId="3" fillId="0" borderId="53" xfId="0" applyFont="1" applyBorder="1" applyAlignment="1">
      <alignment horizontal="center" vertical="top"/>
    </xf>
    <xf numFmtId="38" fontId="3" fillId="0" borderId="54" xfId="0" applyNumberFormat="1" applyFont="1" applyBorder="1" applyAlignment="1">
      <alignment vertical="top"/>
    </xf>
    <xf numFmtId="38" fontId="3" fillId="0" borderId="55" xfId="0" applyNumberFormat="1" applyFont="1" applyBorder="1" applyAlignment="1">
      <alignment vertical="top"/>
    </xf>
    <xf numFmtId="44" fontId="3" fillId="0" borderId="55" xfId="0" applyNumberFormat="1" applyFont="1" applyBorder="1" applyAlignment="1">
      <alignment vertical="top"/>
    </xf>
    <xf numFmtId="38" fontId="3" fillId="0" borderId="0" xfId="0" applyNumberFormat="1" applyFont="1" applyAlignment="1">
      <alignment vertical="top"/>
    </xf>
    <xf numFmtId="0" fontId="3" fillId="0" borderId="1" xfId="0" applyFont="1" applyBorder="1" applyAlignment="1">
      <alignment vertical="top"/>
    </xf>
    <xf numFmtId="0" fontId="3" fillId="0" borderId="2" xfId="0" applyFont="1" applyBorder="1" applyAlignment="1">
      <alignment vertical="top" wrapText="1"/>
    </xf>
    <xf numFmtId="164" fontId="1" fillId="0" borderId="5" xfId="0" applyNumberFormat="1" applyFont="1" applyBorder="1" applyAlignment="1">
      <alignment vertical="top"/>
    </xf>
    <xf numFmtId="0" fontId="3" fillId="0" borderId="56" xfId="0" applyFont="1" applyBorder="1" applyAlignment="1">
      <alignment vertical="top"/>
    </xf>
    <xf numFmtId="0" fontId="1" fillId="0" borderId="42" xfId="0" applyFont="1" applyBorder="1" applyAlignment="1">
      <alignment vertical="top" wrapText="1"/>
    </xf>
    <xf numFmtId="0" fontId="3" fillId="0" borderId="42" xfId="0" applyFont="1" applyBorder="1" applyAlignment="1">
      <alignment horizontal="center" vertical="top"/>
    </xf>
    <xf numFmtId="44" fontId="1" fillId="0" borderId="44" xfId="0" applyNumberFormat="1" applyFont="1" applyBorder="1" applyAlignment="1">
      <alignment vertical="top"/>
    </xf>
    <xf numFmtId="0" fontId="5" fillId="0" borderId="0" xfId="0" applyFont="1" applyAlignment="1">
      <alignment horizontal="center" vertical="top" wrapText="1"/>
    </xf>
    <xf numFmtId="0" fontId="5" fillId="0" borderId="0" xfId="0" applyFont="1" applyAlignment="1">
      <alignment vertical="top"/>
    </xf>
    <xf numFmtId="0" fontId="6"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horizontal="center" vertical="top"/>
    </xf>
    <xf numFmtId="0" fontId="8" fillId="0" borderId="0" xfId="0" applyFont="1" applyAlignment="1">
      <alignment vertical="top"/>
    </xf>
    <xf numFmtId="44" fontId="8" fillId="0" borderId="0" xfId="0" applyNumberFormat="1" applyFont="1" applyAlignment="1">
      <alignment vertical="top"/>
    </xf>
    <xf numFmtId="0" fontId="8" fillId="0" borderId="0" xfId="0" applyFont="1" applyAlignment="1">
      <alignment vertical="top" wrapText="1"/>
    </xf>
    <xf numFmtId="38" fontId="8" fillId="0" borderId="0" xfId="0" applyNumberFormat="1" applyFont="1" applyAlignment="1">
      <alignment vertical="top"/>
    </xf>
    <xf numFmtId="0" fontId="7" fillId="0" borderId="0" xfId="0" applyFont="1" applyAlignment="1">
      <alignment horizontal="left" vertical="top" wrapText="1"/>
    </xf>
    <xf numFmtId="0" fontId="8" fillId="0" borderId="0" xfId="0" applyFont="1" applyAlignment="1">
      <alignment horizontal="left" vertical="top" wrapText="1"/>
    </xf>
    <xf numFmtId="44" fontId="8" fillId="0" borderId="0" xfId="0" applyNumberFormat="1" applyFont="1" applyAlignment="1">
      <alignment horizontal="left" vertical="top" wrapText="1"/>
    </xf>
    <xf numFmtId="0" fontId="5" fillId="0" borderId="0" xfId="0" applyFont="1" applyAlignment="1">
      <alignment vertical="top" wrapText="1"/>
    </xf>
    <xf numFmtId="0" fontId="1" fillId="0" borderId="1" xfId="0" applyFont="1" applyBorder="1" applyAlignment="1">
      <alignment horizontal="left" vertical="top"/>
    </xf>
    <xf numFmtId="0" fontId="2" fillId="0" borderId="2" xfId="0" applyFont="1" applyBorder="1"/>
    <xf numFmtId="0" fontId="1" fillId="0" borderId="4" xfId="0" applyFont="1" applyBorder="1" applyAlignment="1">
      <alignment horizontal="center" vertical="top"/>
    </xf>
    <xf numFmtId="0" fontId="0" fillId="0" borderId="0" xfId="0" applyFont="1" applyAlignment="1"/>
    <xf numFmtId="0" fontId="1" fillId="0" borderId="4" xfId="0" applyFont="1" applyBorder="1" applyAlignment="1">
      <alignment horizontal="center" vertical="top" wrapText="1"/>
    </xf>
    <xf numFmtId="0" fontId="1" fillId="2" borderId="6" xfId="0" applyFont="1" applyFill="1" applyBorder="1" applyAlignment="1">
      <alignment horizontal="center" vertical="top"/>
    </xf>
    <xf numFmtId="0" fontId="2" fillId="0" borderId="7" xfId="0" applyFont="1" applyBorder="1"/>
    <xf numFmtId="0" fontId="2"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tabSelected="1" workbookViewId="0">
      <selection activeCell="A4" sqref="A4:G4"/>
    </sheetView>
  </sheetViews>
  <sheetFormatPr defaultColWidth="14.42578125" defaultRowHeight="15" customHeight="1" x14ac:dyDescent="0.2"/>
  <cols>
    <col min="1" max="1" width="8.7109375" customWidth="1"/>
    <col min="2" max="2" width="27.28515625" customWidth="1"/>
    <col min="3" max="3" width="22.85546875" customWidth="1"/>
    <col min="4" max="4" width="12.85546875" customWidth="1"/>
    <col min="5" max="5" width="10.140625" customWidth="1"/>
    <col min="6" max="7" width="8.7109375" customWidth="1"/>
    <col min="8" max="8" width="12.28515625" customWidth="1"/>
    <col min="9" max="26" width="8.7109375" customWidth="1"/>
  </cols>
  <sheetData>
    <row r="1" spans="1:8" ht="12.75" customHeight="1" x14ac:dyDescent="0.2">
      <c r="A1" s="113" t="s">
        <v>0</v>
      </c>
      <c r="B1" s="114"/>
      <c r="C1" s="1"/>
      <c r="D1" s="2"/>
      <c r="E1" s="1"/>
      <c r="F1" s="2"/>
      <c r="G1" s="2"/>
      <c r="H1" s="3"/>
    </row>
    <row r="2" spans="1:8" ht="12.75" customHeight="1" x14ac:dyDescent="0.2">
      <c r="A2" s="115" t="s">
        <v>1</v>
      </c>
      <c r="B2" s="116"/>
      <c r="C2" s="116"/>
      <c r="D2" s="116"/>
      <c r="E2" s="116"/>
      <c r="F2" s="116"/>
      <c r="G2" s="116"/>
      <c r="H2" s="4"/>
    </row>
    <row r="3" spans="1:8" ht="12.75" customHeight="1" x14ac:dyDescent="0.2">
      <c r="A3" s="117" t="s">
        <v>47</v>
      </c>
      <c r="B3" s="116"/>
      <c r="C3" s="116"/>
      <c r="D3" s="116"/>
      <c r="E3" s="116"/>
      <c r="F3" s="116"/>
      <c r="G3" s="116"/>
      <c r="H3" s="4"/>
    </row>
    <row r="4" spans="1:8" ht="12.75" customHeight="1" x14ac:dyDescent="0.2">
      <c r="A4" s="115" t="s">
        <v>48</v>
      </c>
      <c r="B4" s="116"/>
      <c r="C4" s="116"/>
      <c r="D4" s="116"/>
      <c r="E4" s="116"/>
      <c r="F4" s="116"/>
      <c r="G4" s="116"/>
      <c r="H4" s="4"/>
    </row>
    <row r="5" spans="1:8" ht="12.75" customHeight="1" x14ac:dyDescent="0.2">
      <c r="A5" s="118" t="s">
        <v>2</v>
      </c>
      <c r="B5" s="119"/>
      <c r="C5" s="119"/>
      <c r="D5" s="119"/>
      <c r="E5" s="119"/>
      <c r="F5" s="119"/>
      <c r="G5" s="120"/>
      <c r="H5" s="5"/>
    </row>
    <row r="6" spans="1:8" ht="68.25" customHeight="1" x14ac:dyDescent="0.2">
      <c r="A6" s="6"/>
      <c r="B6" s="7"/>
      <c r="C6" s="8"/>
      <c r="D6" s="8" t="s">
        <v>3</v>
      </c>
      <c r="E6" s="9" t="s">
        <v>4</v>
      </c>
      <c r="F6" s="10" t="s">
        <v>46</v>
      </c>
      <c r="G6" s="11"/>
      <c r="H6" s="12" t="s">
        <v>5</v>
      </c>
    </row>
    <row r="7" spans="1:8" ht="12.75" customHeight="1" x14ac:dyDescent="0.2">
      <c r="A7" s="13" t="s">
        <v>6</v>
      </c>
      <c r="B7" s="14" t="s">
        <v>7</v>
      </c>
      <c r="C7" s="15" t="s">
        <v>8</v>
      </c>
      <c r="D7" s="16"/>
      <c r="E7" s="17"/>
      <c r="F7" s="18"/>
      <c r="G7" s="19"/>
      <c r="H7" s="20"/>
    </row>
    <row r="8" spans="1:8" ht="12.75" customHeight="1" x14ac:dyDescent="0.2">
      <c r="A8" s="21"/>
      <c r="B8" s="22"/>
      <c r="C8" s="23"/>
      <c r="D8" s="23"/>
      <c r="E8" s="24"/>
      <c r="F8" s="25"/>
      <c r="G8" s="26"/>
      <c r="H8" s="27"/>
    </row>
    <row r="9" spans="1:8" ht="12.75" customHeight="1" x14ac:dyDescent="0.2">
      <c r="A9" s="21"/>
      <c r="B9" s="22"/>
      <c r="C9" s="24"/>
      <c r="D9" s="25"/>
      <c r="E9" s="28"/>
      <c r="F9" s="25"/>
      <c r="G9" s="26"/>
      <c r="H9" s="27"/>
    </row>
    <row r="10" spans="1:8" ht="12.75" customHeight="1" x14ac:dyDescent="0.2">
      <c r="A10" s="21"/>
      <c r="B10" s="22"/>
      <c r="C10" s="24"/>
      <c r="D10" s="29"/>
      <c r="E10" s="28"/>
      <c r="F10" s="30"/>
      <c r="G10" s="26"/>
      <c r="H10" s="27"/>
    </row>
    <row r="11" spans="1:8" ht="12.75" customHeight="1" x14ac:dyDescent="0.2">
      <c r="A11" s="21"/>
      <c r="B11" s="22"/>
      <c r="C11" s="24"/>
      <c r="D11" s="29"/>
      <c r="E11" s="28"/>
      <c r="F11" s="30"/>
      <c r="G11" s="26"/>
      <c r="H11" s="27"/>
    </row>
    <row r="12" spans="1:8" ht="12.75" customHeight="1" x14ac:dyDescent="0.2">
      <c r="A12" s="31"/>
      <c r="B12" s="32"/>
      <c r="C12" s="33"/>
      <c r="D12" s="34"/>
      <c r="E12" s="35"/>
      <c r="F12" s="36"/>
      <c r="G12" s="37"/>
      <c r="H12" s="38"/>
    </row>
    <row r="13" spans="1:8" ht="12.75" customHeight="1" x14ac:dyDescent="0.2">
      <c r="A13" s="39"/>
      <c r="B13" s="40" t="s">
        <v>9</v>
      </c>
      <c r="C13" s="41"/>
      <c r="D13" s="42"/>
      <c r="E13" s="43"/>
      <c r="F13" s="44"/>
      <c r="G13" s="44"/>
      <c r="H13" s="45">
        <f>SUM(H6:H12)</f>
        <v>0</v>
      </c>
    </row>
    <row r="14" spans="1:8" ht="12.75" customHeight="1" x14ac:dyDescent="0.2">
      <c r="A14" s="39"/>
      <c r="B14" s="46"/>
      <c r="C14" s="24"/>
      <c r="D14" s="47"/>
      <c r="E14" s="24"/>
      <c r="F14" s="47"/>
      <c r="G14" s="47"/>
      <c r="H14" s="48"/>
    </row>
    <row r="15" spans="1:8" ht="12.75" customHeight="1" x14ac:dyDescent="0.2">
      <c r="A15" s="49" t="s">
        <v>10</v>
      </c>
      <c r="B15" s="50" t="s">
        <v>11</v>
      </c>
      <c r="C15" s="51">
        <v>0.35</v>
      </c>
      <c r="D15" s="52"/>
      <c r="E15" s="53"/>
      <c r="F15" s="54"/>
      <c r="G15" s="55"/>
      <c r="H15" s="56">
        <f>C15*H13</f>
        <v>0</v>
      </c>
    </row>
    <row r="16" spans="1:8" ht="12.75" customHeight="1" x14ac:dyDescent="0.2">
      <c r="A16" s="57"/>
      <c r="B16" s="58"/>
      <c r="C16" s="41"/>
      <c r="D16" s="40"/>
      <c r="E16" s="41"/>
      <c r="F16" s="44"/>
      <c r="G16" s="44"/>
      <c r="H16" s="45"/>
    </row>
    <row r="17" spans="1:8" ht="12.75" customHeight="1" x14ac:dyDescent="0.2">
      <c r="A17" s="59"/>
      <c r="B17" s="60"/>
      <c r="C17" s="61" t="s">
        <v>12</v>
      </c>
      <c r="D17" s="62"/>
      <c r="E17" s="61"/>
      <c r="F17" s="63"/>
      <c r="G17" s="63"/>
      <c r="H17" s="64"/>
    </row>
    <row r="18" spans="1:8" ht="12.75" customHeight="1" x14ac:dyDescent="0.2">
      <c r="A18" s="65" t="s">
        <v>13</v>
      </c>
      <c r="B18" s="40" t="s">
        <v>14</v>
      </c>
      <c r="C18" s="41"/>
      <c r="D18" s="40"/>
      <c r="E18" s="41"/>
      <c r="F18" s="66"/>
      <c r="G18" s="66"/>
      <c r="H18" s="48"/>
    </row>
    <row r="19" spans="1:8" ht="12.75" customHeight="1" x14ac:dyDescent="0.2">
      <c r="A19" s="67"/>
      <c r="B19" s="68"/>
      <c r="C19" s="69"/>
      <c r="D19" s="70"/>
      <c r="E19" s="69"/>
      <c r="F19" s="71"/>
      <c r="G19" s="72"/>
      <c r="H19" s="73"/>
    </row>
    <row r="20" spans="1:8" ht="12.75" customHeight="1" x14ac:dyDescent="0.2">
      <c r="A20" s="57"/>
      <c r="B20" s="40" t="s">
        <v>15</v>
      </c>
      <c r="C20" s="41"/>
      <c r="D20" s="40"/>
      <c r="E20" s="41"/>
      <c r="F20" s="44"/>
      <c r="G20" s="44"/>
      <c r="H20" s="45">
        <f>SUM(H17:H19)</f>
        <v>0</v>
      </c>
    </row>
    <row r="21" spans="1:8" ht="12.75" customHeight="1" x14ac:dyDescent="0.2">
      <c r="A21" s="39"/>
      <c r="B21" s="47"/>
      <c r="C21" s="24"/>
      <c r="D21" s="47"/>
      <c r="E21" s="24"/>
      <c r="F21" s="47"/>
      <c r="G21" s="47"/>
      <c r="H21" s="48"/>
    </row>
    <row r="22" spans="1:8" ht="12.75" customHeight="1" x14ac:dyDescent="0.2">
      <c r="A22" s="74" t="s">
        <v>16</v>
      </c>
      <c r="B22" s="75" t="s">
        <v>17</v>
      </c>
      <c r="C22" s="76" t="s">
        <v>12</v>
      </c>
      <c r="D22" s="75"/>
      <c r="E22" s="77"/>
      <c r="F22" s="78"/>
      <c r="G22" s="79"/>
      <c r="H22" s="80"/>
    </row>
    <row r="23" spans="1:8" ht="12.75" customHeight="1" x14ac:dyDescent="0.2">
      <c r="A23" s="21"/>
      <c r="B23" s="47"/>
      <c r="C23" s="24"/>
      <c r="D23" s="47"/>
      <c r="E23" s="81"/>
      <c r="F23" s="30"/>
      <c r="G23" s="82"/>
      <c r="H23" s="27"/>
    </row>
    <row r="24" spans="1:8" ht="12.75" customHeight="1" x14ac:dyDescent="0.2">
      <c r="A24" s="21"/>
      <c r="B24" s="47"/>
      <c r="C24" s="47"/>
      <c r="D24" s="47"/>
      <c r="E24" s="83"/>
      <c r="F24" s="30"/>
      <c r="G24" s="82"/>
      <c r="H24" s="27"/>
    </row>
    <row r="25" spans="1:8" ht="12.75" customHeight="1" x14ac:dyDescent="0.2">
      <c r="A25" s="21"/>
      <c r="B25" s="47"/>
      <c r="C25" s="84"/>
      <c r="D25" s="47"/>
      <c r="E25" s="81"/>
      <c r="F25" s="30"/>
      <c r="G25" s="82"/>
      <c r="H25" s="27"/>
    </row>
    <row r="26" spans="1:8" ht="12.75" customHeight="1" x14ac:dyDescent="0.2">
      <c r="A26" s="21"/>
      <c r="B26" s="47"/>
      <c r="C26" s="84"/>
      <c r="D26" s="47"/>
      <c r="E26" s="81"/>
      <c r="F26" s="30"/>
      <c r="G26" s="82"/>
      <c r="H26" s="27"/>
    </row>
    <row r="27" spans="1:8" ht="12.75" customHeight="1" x14ac:dyDescent="0.2">
      <c r="A27" s="85"/>
      <c r="B27" s="86"/>
      <c r="C27" s="87"/>
      <c r="D27" s="86"/>
      <c r="E27" s="88"/>
      <c r="F27" s="89"/>
      <c r="G27" s="90"/>
      <c r="H27" s="91"/>
    </row>
    <row r="28" spans="1:8" ht="12.75" customHeight="1" x14ac:dyDescent="0.2">
      <c r="A28" s="57"/>
      <c r="B28" s="40" t="s">
        <v>15</v>
      </c>
      <c r="C28" s="41"/>
      <c r="D28" s="40"/>
      <c r="E28" s="41"/>
      <c r="F28" s="44"/>
      <c r="G28" s="44"/>
      <c r="H28" s="45">
        <f>SUM(H22:H27)</f>
        <v>0</v>
      </c>
    </row>
    <row r="29" spans="1:8" ht="12.75" customHeight="1" x14ac:dyDescent="0.2">
      <c r="A29" s="39"/>
      <c r="B29" s="47"/>
      <c r="C29" s="24"/>
      <c r="D29" s="47"/>
      <c r="E29" s="24"/>
      <c r="F29" s="92"/>
      <c r="G29" s="92"/>
      <c r="H29" s="48"/>
    </row>
    <row r="30" spans="1:8" ht="12.75" customHeight="1" x14ac:dyDescent="0.2">
      <c r="A30" s="74" t="s">
        <v>18</v>
      </c>
      <c r="B30" s="75" t="s">
        <v>19</v>
      </c>
      <c r="C30" s="76" t="s">
        <v>12</v>
      </c>
      <c r="D30" s="75"/>
      <c r="E30" s="77"/>
      <c r="F30" s="78"/>
      <c r="G30" s="79"/>
      <c r="H30" s="80"/>
    </row>
    <row r="31" spans="1:8" ht="12.75" customHeight="1" x14ac:dyDescent="0.2">
      <c r="A31" s="21"/>
      <c r="B31" s="47"/>
      <c r="C31" s="24"/>
      <c r="D31" s="47"/>
      <c r="E31" s="81"/>
      <c r="F31" s="30"/>
      <c r="G31" s="82"/>
      <c r="H31" s="27"/>
    </row>
    <row r="32" spans="1:8" ht="12.75" customHeight="1" x14ac:dyDescent="0.2">
      <c r="A32" s="21"/>
      <c r="B32" s="47"/>
      <c r="C32" s="84"/>
      <c r="D32" s="47"/>
      <c r="E32" s="81"/>
      <c r="F32" s="30"/>
      <c r="G32" s="82"/>
      <c r="H32" s="27"/>
    </row>
    <row r="33" spans="1:8" ht="12.75" customHeight="1" x14ac:dyDescent="0.2">
      <c r="A33" s="21"/>
      <c r="B33" s="47"/>
      <c r="C33" s="84"/>
      <c r="D33" s="47"/>
      <c r="E33" s="81"/>
      <c r="F33" s="30"/>
      <c r="G33" s="82"/>
      <c r="H33" s="27"/>
    </row>
    <row r="34" spans="1:8" ht="12.75" customHeight="1" x14ac:dyDescent="0.2">
      <c r="A34" s="85"/>
      <c r="B34" s="86"/>
      <c r="C34" s="87"/>
      <c r="D34" s="86"/>
      <c r="E34" s="88"/>
      <c r="F34" s="89"/>
      <c r="G34" s="90"/>
      <c r="H34" s="91"/>
    </row>
    <row r="35" spans="1:8" ht="12.75" customHeight="1" x14ac:dyDescent="0.2">
      <c r="A35" s="57"/>
      <c r="B35" s="40" t="s">
        <v>15</v>
      </c>
      <c r="C35" s="41"/>
      <c r="D35" s="40"/>
      <c r="E35" s="41"/>
      <c r="F35" s="44"/>
      <c r="G35" s="44"/>
      <c r="H35" s="45">
        <f>SUM(H30:H34)</f>
        <v>0</v>
      </c>
    </row>
    <row r="36" spans="1:8" ht="12.75" customHeight="1" x14ac:dyDescent="0.2">
      <c r="A36" s="39"/>
      <c r="B36" s="47"/>
      <c r="C36" s="84"/>
      <c r="D36" s="47"/>
      <c r="E36" s="24"/>
      <c r="F36" s="92"/>
      <c r="G36" s="92"/>
      <c r="H36" s="48"/>
    </row>
    <row r="37" spans="1:8" ht="12.75" customHeight="1" x14ac:dyDescent="0.2">
      <c r="A37" s="74" t="s">
        <v>20</v>
      </c>
      <c r="B37" s="75" t="s">
        <v>21</v>
      </c>
      <c r="C37" s="76" t="s">
        <v>12</v>
      </c>
      <c r="D37" s="75"/>
      <c r="E37" s="77"/>
      <c r="F37" s="78"/>
      <c r="G37" s="79"/>
      <c r="H37" s="80"/>
    </row>
    <row r="38" spans="1:8" ht="12.75" customHeight="1" x14ac:dyDescent="0.2">
      <c r="A38" s="21"/>
      <c r="B38" s="47"/>
      <c r="C38" s="84"/>
      <c r="D38" s="47"/>
      <c r="E38" s="81"/>
      <c r="F38" s="30"/>
      <c r="G38" s="82"/>
      <c r="H38" s="27"/>
    </row>
    <row r="39" spans="1:8" ht="12.75" customHeight="1" x14ac:dyDescent="0.2">
      <c r="A39" s="21"/>
      <c r="B39" s="47"/>
      <c r="C39" s="84"/>
      <c r="D39" s="47"/>
      <c r="E39" s="81"/>
      <c r="F39" s="30"/>
      <c r="G39" s="82"/>
      <c r="H39" s="27"/>
    </row>
    <row r="40" spans="1:8" ht="12.75" customHeight="1" x14ac:dyDescent="0.2">
      <c r="A40" s="85"/>
      <c r="B40" s="86"/>
      <c r="C40" s="87"/>
      <c r="D40" s="86"/>
      <c r="E40" s="88"/>
      <c r="F40" s="89"/>
      <c r="G40" s="90"/>
      <c r="H40" s="91"/>
    </row>
    <row r="41" spans="1:8" ht="12.75" customHeight="1" x14ac:dyDescent="0.2">
      <c r="A41" s="57"/>
      <c r="B41" s="40" t="s">
        <v>15</v>
      </c>
      <c r="C41" s="41"/>
      <c r="D41" s="40"/>
      <c r="E41" s="41"/>
      <c r="F41" s="44"/>
      <c r="G41" s="44">
        <f t="shared" ref="G41:H41" si="0">SUM(G37:G40)</f>
        <v>0</v>
      </c>
      <c r="H41" s="45">
        <f t="shared" si="0"/>
        <v>0</v>
      </c>
    </row>
    <row r="42" spans="1:8" ht="12.75" customHeight="1" x14ac:dyDescent="0.2">
      <c r="A42" s="39"/>
      <c r="B42" s="47"/>
      <c r="C42" s="24"/>
      <c r="D42" s="47"/>
      <c r="E42" s="24"/>
      <c r="F42" s="92"/>
      <c r="G42" s="92"/>
      <c r="H42" s="48"/>
    </row>
    <row r="43" spans="1:8" ht="12.75" customHeight="1" x14ac:dyDescent="0.2">
      <c r="A43" s="74" t="s">
        <v>22</v>
      </c>
      <c r="B43" s="75" t="s">
        <v>23</v>
      </c>
      <c r="C43" s="76" t="s">
        <v>12</v>
      </c>
      <c r="D43" s="75"/>
      <c r="E43" s="77"/>
      <c r="F43" s="78"/>
      <c r="G43" s="79"/>
      <c r="H43" s="80"/>
    </row>
    <row r="44" spans="1:8" ht="12.75" customHeight="1" x14ac:dyDescent="0.2">
      <c r="A44" s="21"/>
      <c r="B44" s="47"/>
      <c r="C44" s="84"/>
      <c r="D44" s="47"/>
      <c r="E44" s="81"/>
      <c r="F44" s="30"/>
      <c r="G44" s="82"/>
      <c r="H44" s="27"/>
    </row>
    <row r="45" spans="1:8" ht="12.75" customHeight="1" x14ac:dyDescent="0.2">
      <c r="A45" s="21"/>
      <c r="B45" s="47"/>
      <c r="C45" s="84"/>
      <c r="D45" s="47"/>
      <c r="E45" s="81"/>
      <c r="F45" s="30"/>
      <c r="G45" s="82"/>
      <c r="H45" s="27"/>
    </row>
    <row r="46" spans="1:8" ht="12.75" customHeight="1" x14ac:dyDescent="0.2">
      <c r="A46" s="21"/>
      <c r="B46" s="47"/>
      <c r="C46" s="84"/>
      <c r="D46" s="47"/>
      <c r="E46" s="81"/>
      <c r="F46" s="30"/>
      <c r="G46" s="82"/>
      <c r="H46" s="27"/>
    </row>
    <row r="47" spans="1:8" ht="12.75" customHeight="1" x14ac:dyDescent="0.2">
      <c r="A47" s="85"/>
      <c r="B47" s="86"/>
      <c r="C47" s="87"/>
      <c r="D47" s="86"/>
      <c r="E47" s="88"/>
      <c r="F47" s="89"/>
      <c r="G47" s="90"/>
      <c r="H47" s="91"/>
    </row>
    <row r="48" spans="1:8" ht="12.75" customHeight="1" x14ac:dyDescent="0.2">
      <c r="A48" s="57"/>
      <c r="B48" s="40" t="s">
        <v>15</v>
      </c>
      <c r="C48" s="41"/>
      <c r="D48" s="40"/>
      <c r="E48" s="41"/>
      <c r="F48" s="44"/>
      <c r="G48" s="44">
        <f t="shared" ref="G48:H48" si="1">SUM(G43:G47)</f>
        <v>0</v>
      </c>
      <c r="H48" s="45">
        <f t="shared" si="1"/>
        <v>0</v>
      </c>
    </row>
    <row r="49" spans="1:8" ht="12.75" customHeight="1" x14ac:dyDescent="0.2">
      <c r="A49" s="39"/>
      <c r="B49" s="46"/>
      <c r="C49" s="24"/>
      <c r="D49" s="47"/>
      <c r="E49" s="24"/>
      <c r="F49" s="47"/>
      <c r="G49" s="47"/>
      <c r="H49" s="48"/>
    </row>
    <row r="50" spans="1:8" ht="12.75" customHeight="1" x14ac:dyDescent="0.2">
      <c r="A50" s="74" t="s">
        <v>24</v>
      </c>
      <c r="B50" s="75" t="s">
        <v>25</v>
      </c>
      <c r="C50" s="76" t="s">
        <v>12</v>
      </c>
      <c r="D50" s="75"/>
      <c r="E50" s="77"/>
      <c r="F50" s="78"/>
      <c r="G50" s="79"/>
      <c r="H50" s="80"/>
    </row>
    <row r="51" spans="1:8" ht="12.75" customHeight="1" x14ac:dyDescent="0.2">
      <c r="A51" s="21"/>
      <c r="B51" s="47"/>
      <c r="C51" s="84"/>
      <c r="D51" s="47"/>
      <c r="E51" s="81"/>
      <c r="F51" s="30"/>
      <c r="G51" s="82"/>
      <c r="H51" s="27"/>
    </row>
    <row r="52" spans="1:8" ht="12.75" customHeight="1" x14ac:dyDescent="0.2">
      <c r="A52" s="21"/>
      <c r="B52" s="47"/>
      <c r="C52" s="84"/>
      <c r="D52" s="47"/>
      <c r="E52" s="81"/>
      <c r="F52" s="30"/>
      <c r="G52" s="82"/>
      <c r="H52" s="27"/>
    </row>
    <row r="53" spans="1:8" ht="12.75" customHeight="1" x14ac:dyDescent="0.2">
      <c r="A53" s="85"/>
      <c r="B53" s="86"/>
      <c r="C53" s="87"/>
      <c r="D53" s="86"/>
      <c r="E53" s="88"/>
      <c r="F53" s="89"/>
      <c r="G53" s="90"/>
      <c r="H53" s="91"/>
    </row>
    <row r="54" spans="1:8" ht="12.75" customHeight="1" x14ac:dyDescent="0.2">
      <c r="A54" s="57"/>
      <c r="B54" s="40" t="s">
        <v>15</v>
      </c>
      <c r="C54" s="41"/>
      <c r="D54" s="40"/>
      <c r="E54" s="41"/>
      <c r="F54" s="44"/>
      <c r="G54" s="44">
        <f t="shared" ref="G54:H54" si="2">SUM(G50:G53)</f>
        <v>0</v>
      </c>
      <c r="H54" s="45">
        <f t="shared" si="2"/>
        <v>0</v>
      </c>
    </row>
    <row r="55" spans="1:8" ht="12.75" customHeight="1" x14ac:dyDescent="0.2">
      <c r="A55" s="39"/>
      <c r="B55" s="46"/>
      <c r="C55" s="24"/>
      <c r="D55" s="47"/>
      <c r="E55" s="24"/>
      <c r="F55" s="47"/>
      <c r="G55" s="47"/>
      <c r="H55" s="48"/>
    </row>
    <row r="56" spans="1:8" ht="12.75" customHeight="1" x14ac:dyDescent="0.2">
      <c r="A56" s="49"/>
      <c r="B56" s="50" t="s">
        <v>26</v>
      </c>
      <c r="C56" s="51"/>
      <c r="D56" s="52"/>
      <c r="E56" s="53"/>
      <c r="F56" s="54"/>
      <c r="G56" s="55">
        <f>G48+G41+G35+G28+G20+G13+G54</f>
        <v>0</v>
      </c>
      <c r="H56" s="56">
        <f>H13+H15+H20+H28+H35+H41+H48+H54</f>
        <v>0</v>
      </c>
    </row>
    <row r="57" spans="1:8" ht="12.75" customHeight="1" x14ac:dyDescent="0.2">
      <c r="A57" s="39"/>
      <c r="B57" s="46"/>
      <c r="C57" s="24"/>
      <c r="D57" s="47"/>
      <c r="E57" s="24"/>
      <c r="F57" s="47"/>
      <c r="G57" s="47"/>
      <c r="H57" s="48"/>
    </row>
    <row r="58" spans="1:8" ht="12.75" customHeight="1" x14ac:dyDescent="0.2">
      <c r="A58" s="49" t="s">
        <v>27</v>
      </c>
      <c r="B58" s="50" t="s">
        <v>28</v>
      </c>
      <c r="C58" s="51">
        <v>0.1</v>
      </c>
      <c r="D58" s="52"/>
      <c r="E58" s="53"/>
      <c r="F58" s="54"/>
      <c r="G58" s="55">
        <f>C58*G56</f>
        <v>0</v>
      </c>
      <c r="H58" s="56">
        <f>H56*C58</f>
        <v>0</v>
      </c>
    </row>
    <row r="59" spans="1:8" ht="12.75" customHeight="1" x14ac:dyDescent="0.2">
      <c r="A59" s="39"/>
      <c r="B59" s="46"/>
      <c r="C59" s="24"/>
      <c r="D59" s="47"/>
      <c r="E59" s="24"/>
      <c r="F59" s="47"/>
      <c r="G59" s="47"/>
      <c r="H59" s="48"/>
    </row>
    <row r="60" spans="1:8" ht="12.75" customHeight="1" x14ac:dyDescent="0.2">
      <c r="A60" s="49"/>
      <c r="B60" s="50" t="s">
        <v>29</v>
      </c>
      <c r="C60" s="51"/>
      <c r="D60" s="52"/>
      <c r="E60" s="53"/>
      <c r="F60" s="54"/>
      <c r="G60" s="55">
        <f t="shared" ref="G60:H60" si="3">G56+G58</f>
        <v>0</v>
      </c>
      <c r="H60" s="56">
        <f t="shared" si="3"/>
        <v>0</v>
      </c>
    </row>
    <row r="61" spans="1:8" ht="12.75" customHeight="1" x14ac:dyDescent="0.2">
      <c r="A61" s="93"/>
      <c r="B61" s="94"/>
      <c r="C61" s="1"/>
      <c r="D61" s="2"/>
      <c r="E61" s="1"/>
      <c r="F61" s="2"/>
      <c r="G61" s="2"/>
      <c r="H61" s="3"/>
    </row>
    <row r="62" spans="1:8" ht="12.75" customHeight="1" x14ac:dyDescent="0.2">
      <c r="A62" s="57" t="s">
        <v>30</v>
      </c>
      <c r="B62" s="58" t="s">
        <v>31</v>
      </c>
      <c r="C62" s="24"/>
      <c r="D62" s="47"/>
      <c r="E62" s="24"/>
      <c r="F62" s="47"/>
      <c r="G62" s="47"/>
      <c r="H62" s="95"/>
    </row>
    <row r="63" spans="1:8" ht="12.75" customHeight="1" x14ac:dyDescent="0.2">
      <c r="A63" s="96"/>
      <c r="B63" s="97" t="s">
        <v>32</v>
      </c>
      <c r="C63" s="98"/>
      <c r="D63" s="68"/>
      <c r="E63" s="98"/>
      <c r="F63" s="68"/>
      <c r="G63" s="68"/>
      <c r="H63" s="99" t="e">
        <f>H60/H62</f>
        <v>#DIV/0!</v>
      </c>
    </row>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B1"/>
    <mergeCell ref="A2:G2"/>
    <mergeCell ref="A3:G3"/>
    <mergeCell ref="A4:G4"/>
    <mergeCell ref="A5:G5"/>
  </mergeCells>
  <pageMargins left="0.7" right="0.7" top="0.75" bottom="0.75" header="0" footer="0"/>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105" customWidth="1"/>
    <col min="2" max="26" width="9.140625" customWidth="1"/>
  </cols>
  <sheetData>
    <row r="1" spans="1:26" ht="18" customHeight="1" x14ac:dyDescent="0.2">
      <c r="A1" s="100" t="s">
        <v>33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row>
    <row r="2" spans="1:26" ht="18" customHeight="1" x14ac:dyDescent="0.2">
      <c r="A2" s="102" t="s">
        <v>34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6" ht="18" customHeight="1" x14ac:dyDescent="0.2">
      <c r="A3" s="103"/>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8" customHeight="1" x14ac:dyDescent="0.2">
      <c r="A4" s="103" t="s">
        <v>35</v>
      </c>
      <c r="B4" s="104"/>
      <c r="C4" s="105"/>
      <c r="D4" s="104"/>
      <c r="E4" s="105"/>
      <c r="F4" s="105"/>
      <c r="G4" s="106"/>
      <c r="H4" s="105"/>
      <c r="I4" s="105"/>
      <c r="J4" s="105"/>
      <c r="K4" s="105"/>
      <c r="L4" s="105"/>
      <c r="M4" s="105"/>
      <c r="N4" s="105"/>
      <c r="O4" s="105"/>
      <c r="P4" s="105"/>
      <c r="Q4" s="105"/>
      <c r="R4" s="105"/>
      <c r="S4" s="105"/>
      <c r="T4" s="105"/>
      <c r="U4" s="105"/>
      <c r="V4" s="105"/>
      <c r="W4" s="105"/>
      <c r="X4" s="105"/>
      <c r="Y4" s="105"/>
      <c r="Z4" s="105"/>
    </row>
    <row r="5" spans="1:26" ht="18" customHeight="1" x14ac:dyDescent="0.2">
      <c r="A5" s="103"/>
      <c r="B5" s="104"/>
      <c r="C5" s="105"/>
      <c r="D5" s="104"/>
      <c r="E5" s="105"/>
      <c r="F5" s="105"/>
      <c r="G5" s="106"/>
      <c r="H5" s="105"/>
      <c r="I5" s="105"/>
      <c r="J5" s="105"/>
      <c r="K5" s="105"/>
      <c r="L5" s="105"/>
      <c r="M5" s="105"/>
      <c r="N5" s="105"/>
      <c r="O5" s="105"/>
      <c r="P5" s="105"/>
      <c r="Q5" s="105"/>
      <c r="R5" s="105"/>
      <c r="S5" s="105"/>
      <c r="T5" s="105"/>
      <c r="U5" s="105"/>
      <c r="V5" s="105"/>
      <c r="W5" s="105"/>
      <c r="X5" s="105"/>
      <c r="Y5" s="105"/>
      <c r="Z5" s="105"/>
    </row>
    <row r="6" spans="1:26" ht="18" customHeight="1" x14ac:dyDescent="0.2">
      <c r="A6" s="103" t="s">
        <v>36</v>
      </c>
      <c r="B6" s="107"/>
      <c r="C6" s="107"/>
      <c r="D6" s="107"/>
      <c r="E6" s="107"/>
      <c r="F6" s="107"/>
      <c r="G6" s="107"/>
      <c r="H6" s="108"/>
      <c r="I6" s="105"/>
      <c r="J6" s="105"/>
      <c r="K6" s="105"/>
      <c r="L6" s="105"/>
      <c r="M6" s="105"/>
      <c r="N6" s="105"/>
      <c r="O6" s="105"/>
      <c r="P6" s="105"/>
      <c r="Q6" s="105"/>
      <c r="R6" s="105"/>
      <c r="S6" s="105"/>
      <c r="T6" s="105"/>
      <c r="U6" s="105"/>
      <c r="V6" s="105"/>
      <c r="W6" s="105"/>
      <c r="X6" s="105"/>
      <c r="Y6" s="105"/>
      <c r="Z6" s="105"/>
    </row>
    <row r="7" spans="1:26" ht="18" customHeight="1" x14ac:dyDescent="0.2">
      <c r="A7" s="103"/>
      <c r="B7" s="107"/>
      <c r="C7" s="107"/>
      <c r="D7" s="107"/>
      <c r="E7" s="107"/>
      <c r="F7" s="107"/>
      <c r="G7" s="107"/>
      <c r="H7" s="108"/>
      <c r="I7" s="105"/>
      <c r="J7" s="105"/>
      <c r="K7" s="105"/>
      <c r="L7" s="105"/>
      <c r="M7" s="105"/>
      <c r="N7" s="105"/>
      <c r="O7" s="105"/>
      <c r="P7" s="105"/>
      <c r="Q7" s="105"/>
      <c r="R7" s="105"/>
      <c r="S7" s="105"/>
      <c r="T7" s="105"/>
      <c r="U7" s="105"/>
      <c r="V7" s="105"/>
      <c r="W7" s="105"/>
      <c r="X7" s="105"/>
      <c r="Y7" s="105"/>
      <c r="Z7" s="105"/>
    </row>
    <row r="8" spans="1:26" ht="18" customHeight="1" x14ac:dyDescent="0.2">
      <c r="A8" s="103" t="s">
        <v>37</v>
      </c>
      <c r="B8" s="104"/>
      <c r="C8" s="105"/>
      <c r="D8" s="104"/>
      <c r="E8" s="108"/>
      <c r="F8" s="108"/>
      <c r="G8" s="106"/>
      <c r="H8" s="108"/>
      <c r="I8" s="105"/>
      <c r="J8" s="105"/>
      <c r="K8" s="105"/>
      <c r="L8" s="105"/>
      <c r="M8" s="105"/>
      <c r="N8" s="105"/>
      <c r="O8" s="105"/>
      <c r="P8" s="105"/>
      <c r="Q8" s="105"/>
      <c r="R8" s="105"/>
      <c r="S8" s="105"/>
      <c r="T8" s="105"/>
      <c r="U8" s="105"/>
      <c r="V8" s="105"/>
      <c r="W8" s="105"/>
      <c r="X8" s="105"/>
      <c r="Y8" s="105"/>
      <c r="Z8" s="105"/>
    </row>
    <row r="9" spans="1:26" ht="18" customHeight="1" x14ac:dyDescent="0.2">
      <c r="A9" s="103"/>
      <c r="B9" s="104"/>
      <c r="C9" s="105"/>
      <c r="D9" s="104"/>
      <c r="E9" s="108"/>
      <c r="F9" s="108"/>
      <c r="G9" s="106"/>
      <c r="H9" s="108"/>
      <c r="I9" s="105"/>
      <c r="J9" s="105"/>
      <c r="K9" s="105"/>
      <c r="L9" s="105"/>
      <c r="M9" s="105"/>
      <c r="N9" s="105"/>
      <c r="O9" s="105"/>
      <c r="P9" s="105"/>
      <c r="Q9" s="105"/>
      <c r="R9" s="105"/>
      <c r="S9" s="105"/>
      <c r="T9" s="105"/>
      <c r="U9" s="105"/>
      <c r="V9" s="105"/>
      <c r="W9" s="105"/>
      <c r="X9" s="105"/>
      <c r="Y9" s="105"/>
      <c r="Z9" s="105"/>
    </row>
    <row r="10" spans="1:26" ht="18" customHeight="1" x14ac:dyDescent="0.2">
      <c r="A10" s="103" t="s">
        <v>38</v>
      </c>
      <c r="B10" s="104"/>
      <c r="C10" s="105"/>
      <c r="D10" s="104"/>
      <c r="E10" s="108"/>
      <c r="F10" s="108"/>
      <c r="G10" s="106"/>
      <c r="H10" s="108"/>
      <c r="I10" s="105"/>
      <c r="J10" s="105"/>
      <c r="K10" s="105"/>
      <c r="L10" s="105"/>
      <c r="M10" s="105"/>
      <c r="N10" s="105"/>
      <c r="O10" s="105"/>
      <c r="P10" s="105"/>
      <c r="Q10" s="105"/>
      <c r="R10" s="105"/>
      <c r="S10" s="105"/>
      <c r="T10" s="105"/>
      <c r="U10" s="105"/>
      <c r="V10" s="105"/>
      <c r="W10" s="105"/>
      <c r="X10" s="105"/>
      <c r="Y10" s="105"/>
      <c r="Z10" s="105"/>
    </row>
    <row r="11" spans="1:26" ht="18" customHeight="1" x14ac:dyDescent="0.2">
      <c r="A11" s="103"/>
      <c r="B11" s="104"/>
      <c r="C11" s="105"/>
      <c r="D11" s="104"/>
      <c r="E11" s="108"/>
      <c r="F11" s="108"/>
      <c r="G11" s="106"/>
      <c r="H11" s="108"/>
      <c r="I11" s="105"/>
      <c r="J11" s="105"/>
      <c r="K11" s="105"/>
      <c r="L11" s="105"/>
      <c r="M11" s="105"/>
      <c r="N11" s="105"/>
      <c r="O11" s="105"/>
      <c r="P11" s="105"/>
      <c r="Q11" s="105"/>
      <c r="R11" s="105"/>
      <c r="S11" s="105"/>
      <c r="T11" s="105"/>
      <c r="U11" s="105"/>
      <c r="V11" s="105"/>
      <c r="W11" s="105"/>
      <c r="X11" s="105"/>
      <c r="Y11" s="105"/>
      <c r="Z11" s="105"/>
    </row>
    <row r="12" spans="1:26" ht="18" customHeight="1" x14ac:dyDescent="0.2">
      <c r="A12" s="103" t="s">
        <v>39</v>
      </c>
      <c r="B12" s="107"/>
      <c r="C12" s="107"/>
      <c r="D12" s="107"/>
      <c r="E12" s="107"/>
      <c r="F12" s="107"/>
      <c r="G12" s="107"/>
      <c r="H12" s="108"/>
      <c r="I12" s="105"/>
      <c r="J12" s="105"/>
      <c r="K12" s="105"/>
      <c r="L12" s="105"/>
      <c r="M12" s="105"/>
      <c r="N12" s="105"/>
      <c r="O12" s="105"/>
      <c r="P12" s="105"/>
      <c r="Q12" s="105"/>
      <c r="R12" s="105"/>
      <c r="S12" s="105"/>
      <c r="T12" s="105"/>
      <c r="U12" s="105"/>
      <c r="V12" s="105"/>
      <c r="W12" s="105"/>
      <c r="X12" s="105"/>
      <c r="Y12" s="105"/>
      <c r="Z12" s="105"/>
    </row>
    <row r="13" spans="1:26" ht="18" customHeight="1" x14ac:dyDescent="0.2">
      <c r="A13" s="103"/>
      <c r="B13" s="107"/>
      <c r="C13" s="107"/>
      <c r="D13" s="107"/>
      <c r="E13" s="107"/>
      <c r="F13" s="107"/>
      <c r="G13" s="107"/>
      <c r="H13" s="108"/>
      <c r="I13" s="105"/>
      <c r="J13" s="105"/>
      <c r="K13" s="105"/>
      <c r="L13" s="105"/>
      <c r="M13" s="105"/>
      <c r="N13" s="105"/>
      <c r="O13" s="105"/>
      <c r="P13" s="105"/>
      <c r="Q13" s="105"/>
      <c r="R13" s="105"/>
      <c r="S13" s="105"/>
      <c r="T13" s="105"/>
      <c r="U13" s="105"/>
      <c r="V13" s="105"/>
      <c r="W13" s="105"/>
      <c r="X13" s="105"/>
      <c r="Y13" s="105"/>
      <c r="Z13" s="105"/>
    </row>
    <row r="14" spans="1:26" ht="18" customHeight="1" x14ac:dyDescent="0.2">
      <c r="A14" s="103" t="s">
        <v>40</v>
      </c>
      <c r="B14" s="107"/>
      <c r="C14" s="107"/>
      <c r="D14" s="107"/>
      <c r="E14" s="107"/>
      <c r="F14" s="107"/>
      <c r="G14" s="107"/>
      <c r="H14" s="108"/>
      <c r="I14" s="105"/>
      <c r="J14" s="105"/>
      <c r="K14" s="105"/>
      <c r="L14" s="105"/>
      <c r="M14" s="105"/>
      <c r="N14" s="105"/>
      <c r="O14" s="105"/>
      <c r="P14" s="105"/>
      <c r="Q14" s="105"/>
      <c r="R14" s="105"/>
      <c r="S14" s="105"/>
      <c r="T14" s="105"/>
      <c r="U14" s="105"/>
      <c r="V14" s="105"/>
      <c r="W14" s="105"/>
      <c r="X14" s="105"/>
      <c r="Y14" s="105"/>
      <c r="Z14" s="105"/>
    </row>
    <row r="15" spans="1:26" ht="18" customHeight="1" x14ac:dyDescent="0.2">
      <c r="A15" s="103"/>
      <c r="B15" s="107"/>
      <c r="C15" s="107"/>
      <c r="D15" s="107"/>
      <c r="E15" s="107"/>
      <c r="F15" s="107"/>
      <c r="G15" s="107"/>
      <c r="H15" s="108"/>
      <c r="I15" s="105"/>
      <c r="J15" s="105"/>
      <c r="K15" s="105"/>
      <c r="L15" s="105"/>
      <c r="M15" s="105"/>
      <c r="N15" s="105"/>
      <c r="O15" s="105"/>
      <c r="P15" s="105"/>
      <c r="Q15" s="105"/>
      <c r="R15" s="105"/>
      <c r="S15" s="105"/>
      <c r="T15" s="105"/>
      <c r="U15" s="105"/>
      <c r="V15" s="105"/>
      <c r="W15" s="105"/>
      <c r="X15" s="105"/>
      <c r="Y15" s="105"/>
      <c r="Z15" s="105"/>
    </row>
    <row r="16" spans="1:26" ht="18" customHeight="1" x14ac:dyDescent="0.2">
      <c r="A16" s="103" t="s">
        <v>41</v>
      </c>
      <c r="B16" s="104"/>
      <c r="C16" s="105"/>
      <c r="D16" s="104"/>
      <c r="E16" s="105"/>
      <c r="F16" s="105"/>
      <c r="G16" s="106"/>
      <c r="H16" s="105"/>
      <c r="I16" s="105"/>
      <c r="J16" s="105"/>
      <c r="K16" s="105"/>
      <c r="L16" s="105"/>
      <c r="M16" s="105"/>
      <c r="N16" s="105"/>
      <c r="O16" s="105"/>
      <c r="P16" s="105"/>
      <c r="Q16" s="105"/>
      <c r="R16" s="105"/>
      <c r="S16" s="105"/>
      <c r="T16" s="105"/>
      <c r="U16" s="105"/>
      <c r="V16" s="105"/>
      <c r="W16" s="105"/>
      <c r="X16" s="105"/>
      <c r="Y16" s="105"/>
      <c r="Z16" s="105"/>
    </row>
    <row r="17" spans="1:26" ht="18" customHeight="1" x14ac:dyDescent="0.2">
      <c r="A17" s="103"/>
      <c r="B17" s="104"/>
      <c r="C17" s="105"/>
      <c r="D17" s="104"/>
      <c r="E17" s="105"/>
      <c r="F17" s="105"/>
      <c r="G17" s="106"/>
      <c r="H17" s="105"/>
      <c r="I17" s="105"/>
      <c r="J17" s="105"/>
      <c r="K17" s="105"/>
      <c r="L17" s="105"/>
      <c r="M17" s="105"/>
      <c r="N17" s="105"/>
      <c r="O17" s="105"/>
      <c r="P17" s="105"/>
      <c r="Q17" s="105"/>
      <c r="R17" s="105"/>
      <c r="S17" s="105"/>
      <c r="T17" s="105"/>
      <c r="U17" s="105"/>
      <c r="V17" s="105"/>
      <c r="W17" s="105"/>
      <c r="X17" s="105"/>
      <c r="Y17" s="105"/>
      <c r="Z17" s="105"/>
    </row>
    <row r="18" spans="1:26" ht="18" customHeight="1" x14ac:dyDescent="0.2">
      <c r="A18" s="103" t="s">
        <v>42</v>
      </c>
      <c r="B18" s="107"/>
      <c r="C18" s="107"/>
      <c r="D18" s="107"/>
      <c r="E18" s="107"/>
      <c r="F18" s="107"/>
      <c r="G18" s="107"/>
      <c r="H18" s="105"/>
      <c r="I18" s="105"/>
      <c r="J18" s="105"/>
      <c r="K18" s="105"/>
      <c r="L18" s="105"/>
      <c r="M18" s="105"/>
      <c r="N18" s="105"/>
      <c r="O18" s="105"/>
      <c r="P18" s="105"/>
      <c r="Q18" s="105"/>
      <c r="R18" s="105"/>
      <c r="S18" s="105"/>
      <c r="T18" s="105"/>
      <c r="U18" s="105"/>
      <c r="V18" s="105"/>
      <c r="W18" s="105"/>
      <c r="X18" s="105"/>
      <c r="Y18" s="105"/>
      <c r="Z18" s="105"/>
    </row>
    <row r="19" spans="1:26" ht="18" customHeight="1" x14ac:dyDescent="0.2">
      <c r="A19" s="103"/>
      <c r="B19" s="107"/>
      <c r="C19" s="107"/>
      <c r="D19" s="107"/>
      <c r="E19" s="107"/>
      <c r="F19" s="107"/>
      <c r="G19" s="107"/>
      <c r="H19" s="105"/>
      <c r="I19" s="105"/>
      <c r="J19" s="105"/>
      <c r="K19" s="105"/>
      <c r="L19" s="105"/>
      <c r="M19" s="105"/>
      <c r="N19" s="105"/>
      <c r="O19" s="105"/>
      <c r="P19" s="105"/>
      <c r="Q19" s="105"/>
      <c r="R19" s="105"/>
      <c r="S19" s="105"/>
      <c r="T19" s="105"/>
      <c r="U19" s="105"/>
      <c r="V19" s="105"/>
      <c r="W19" s="105"/>
      <c r="X19" s="105"/>
      <c r="Y19" s="105"/>
      <c r="Z19" s="105"/>
    </row>
    <row r="20" spans="1:26" ht="18" customHeight="1" x14ac:dyDescent="0.2">
      <c r="A20" s="109" t="s">
        <v>43</v>
      </c>
      <c r="B20" s="110"/>
      <c r="C20" s="110"/>
      <c r="D20" s="110"/>
      <c r="E20" s="110"/>
      <c r="F20" s="110"/>
      <c r="G20" s="111"/>
      <c r="H20" s="105"/>
      <c r="I20" s="105"/>
      <c r="J20" s="105"/>
      <c r="K20" s="105"/>
      <c r="L20" s="105"/>
      <c r="M20" s="105"/>
      <c r="N20" s="105"/>
      <c r="O20" s="105"/>
      <c r="P20" s="105"/>
      <c r="Q20" s="105"/>
      <c r="R20" s="105"/>
      <c r="S20" s="105"/>
      <c r="T20" s="105"/>
      <c r="U20" s="105"/>
      <c r="V20" s="105"/>
      <c r="W20" s="105"/>
      <c r="X20" s="105"/>
      <c r="Y20" s="105"/>
      <c r="Z20" s="105"/>
    </row>
    <row r="21" spans="1:26" ht="18" customHeight="1" x14ac:dyDescent="0.2">
      <c r="A21" s="103"/>
      <c r="B21" s="104"/>
      <c r="C21" s="105"/>
      <c r="D21" s="104"/>
      <c r="E21" s="105"/>
      <c r="F21" s="105"/>
      <c r="G21" s="106"/>
      <c r="H21" s="105"/>
      <c r="I21" s="105"/>
      <c r="J21" s="105"/>
      <c r="K21" s="105"/>
      <c r="L21" s="105"/>
      <c r="M21" s="105"/>
      <c r="N21" s="105"/>
      <c r="O21" s="105"/>
      <c r="P21" s="105"/>
      <c r="Q21" s="105"/>
      <c r="R21" s="105"/>
      <c r="S21" s="105"/>
      <c r="T21" s="105"/>
      <c r="U21" s="105"/>
      <c r="V21" s="105"/>
      <c r="W21" s="105"/>
      <c r="X21" s="105"/>
      <c r="Y21" s="105"/>
      <c r="Z21" s="105"/>
    </row>
    <row r="22" spans="1:26" ht="18" customHeight="1" x14ac:dyDescent="0.2">
      <c r="A22" s="109" t="s">
        <v>44</v>
      </c>
      <c r="B22" s="110"/>
      <c r="C22" s="110"/>
      <c r="D22" s="110"/>
      <c r="E22" s="110"/>
      <c r="F22" s="110"/>
      <c r="G22" s="110"/>
      <c r="H22" s="105"/>
      <c r="I22" s="105"/>
      <c r="J22" s="105"/>
      <c r="K22" s="105"/>
      <c r="L22" s="105"/>
      <c r="M22" s="105"/>
      <c r="N22" s="105"/>
      <c r="O22" s="105"/>
      <c r="P22" s="105"/>
      <c r="Q22" s="105"/>
      <c r="R22" s="105"/>
      <c r="S22" s="105"/>
      <c r="T22" s="105"/>
      <c r="U22" s="105"/>
      <c r="V22" s="105"/>
      <c r="W22" s="105"/>
      <c r="X22" s="105"/>
      <c r="Y22" s="105"/>
      <c r="Z22" s="105"/>
    </row>
    <row r="23" spans="1:26" ht="18" customHeight="1" x14ac:dyDescent="0.2">
      <c r="A23" s="109"/>
      <c r="B23" s="110"/>
      <c r="C23" s="110"/>
      <c r="D23" s="110"/>
      <c r="E23" s="110"/>
      <c r="F23" s="110"/>
      <c r="G23" s="110"/>
      <c r="H23" s="105"/>
      <c r="I23" s="105"/>
      <c r="J23" s="105"/>
      <c r="K23" s="105"/>
      <c r="L23" s="105"/>
      <c r="M23" s="105"/>
      <c r="N23" s="105"/>
      <c r="O23" s="105"/>
      <c r="P23" s="105"/>
      <c r="Q23" s="105"/>
      <c r="R23" s="105"/>
      <c r="S23" s="105"/>
      <c r="T23" s="105"/>
      <c r="U23" s="105"/>
      <c r="V23" s="105"/>
      <c r="W23" s="105"/>
      <c r="X23" s="105"/>
      <c r="Y23" s="105"/>
      <c r="Z23" s="105"/>
    </row>
    <row r="24" spans="1:26" ht="18" customHeight="1" x14ac:dyDescent="0.2">
      <c r="A24" s="103" t="s">
        <v>45</v>
      </c>
      <c r="B24" s="104"/>
      <c r="C24" s="105"/>
      <c r="D24" s="104"/>
      <c r="E24" s="108"/>
      <c r="F24" s="108"/>
      <c r="G24" s="106"/>
      <c r="H24" s="108"/>
      <c r="I24" s="105"/>
      <c r="J24" s="105"/>
      <c r="K24" s="105"/>
      <c r="L24" s="105"/>
      <c r="M24" s="105"/>
      <c r="N24" s="105"/>
      <c r="O24" s="105"/>
      <c r="P24" s="105"/>
      <c r="Q24" s="105"/>
      <c r="R24" s="105"/>
      <c r="S24" s="105"/>
      <c r="T24" s="105"/>
      <c r="U24" s="105"/>
      <c r="V24" s="105"/>
      <c r="W24" s="105"/>
      <c r="X24" s="105"/>
      <c r="Y24" s="105"/>
      <c r="Z24" s="105"/>
    </row>
    <row r="25" spans="1:26" ht="18" customHeight="1" x14ac:dyDescent="0.2">
      <c r="A25" s="107"/>
      <c r="B25" s="104"/>
      <c r="C25" s="105"/>
      <c r="D25" s="104"/>
      <c r="E25" s="108"/>
      <c r="F25" s="108"/>
      <c r="G25" s="106"/>
      <c r="H25" s="108"/>
      <c r="I25" s="105"/>
      <c r="J25" s="105"/>
      <c r="K25" s="105"/>
      <c r="L25" s="105"/>
      <c r="M25" s="105"/>
      <c r="N25" s="105"/>
      <c r="O25" s="105"/>
      <c r="P25" s="105"/>
      <c r="Q25" s="105"/>
      <c r="R25" s="105"/>
      <c r="S25" s="105"/>
      <c r="T25" s="105"/>
      <c r="U25" s="105"/>
      <c r="V25" s="105"/>
      <c r="W25" s="105"/>
      <c r="X25" s="105"/>
      <c r="Y25" s="105"/>
      <c r="Z25" s="105"/>
    </row>
    <row r="26" spans="1:26" ht="18" customHeight="1" x14ac:dyDescent="0.2">
      <c r="A26" s="112"/>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6" ht="18" customHeight="1" x14ac:dyDescent="0.2">
      <c r="A27" s="112"/>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18" customHeight="1" x14ac:dyDescent="0.2">
      <c r="A28" s="112"/>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spans="1:26" ht="18" customHeight="1" x14ac:dyDescent="0.2">
      <c r="A29" s="112"/>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row>
    <row r="30" spans="1:26" ht="18" customHeight="1" x14ac:dyDescent="0.2">
      <c r="A30" s="112"/>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row>
    <row r="31" spans="1:26" ht="18" customHeight="1" x14ac:dyDescent="0.2">
      <c r="A31" s="112"/>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6" ht="18" customHeight="1" x14ac:dyDescent="0.2">
      <c r="A32" s="112"/>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pans="1:26" ht="18" customHeight="1" x14ac:dyDescent="0.2">
      <c r="A33" s="112"/>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8" customHeight="1" x14ac:dyDescent="0.2">
      <c r="A34" s="112"/>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18" customHeight="1" x14ac:dyDescent="0.2">
      <c r="A35" s="112"/>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row>
    <row r="36" spans="1:26" ht="18" customHeight="1" x14ac:dyDescent="0.2">
      <c r="A36" s="112"/>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8" customHeight="1" x14ac:dyDescent="0.2">
      <c r="A37" s="112"/>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18" customHeight="1" x14ac:dyDescent="0.2">
      <c r="A38" s="112"/>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8" customHeight="1" x14ac:dyDescent="0.2">
      <c r="A39" s="112"/>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row>
    <row r="40" spans="1:26" ht="18" customHeight="1" x14ac:dyDescent="0.2">
      <c r="A40" s="112"/>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18" customHeight="1" x14ac:dyDescent="0.2">
      <c r="A41" s="112"/>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8" customHeight="1" x14ac:dyDescent="0.2">
      <c r="A42" s="112"/>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ht="18" customHeight="1" x14ac:dyDescent="0.2">
      <c r="A43" s="11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8" customHeight="1" x14ac:dyDescent="0.2">
      <c r="A44" s="112"/>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18" customHeight="1" x14ac:dyDescent="0.2">
      <c r="A45" s="112"/>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18" customHeight="1" x14ac:dyDescent="0.2">
      <c r="A46" s="112"/>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8" customHeight="1" x14ac:dyDescent="0.2">
      <c r="A47" s="112"/>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8" customHeight="1" x14ac:dyDescent="0.2">
      <c r="A48" s="112"/>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8" customHeight="1" x14ac:dyDescent="0.2">
      <c r="A49" s="112"/>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8" customHeight="1" x14ac:dyDescent="0.2">
      <c r="A50" s="112"/>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8" customHeight="1" x14ac:dyDescent="0.2">
      <c r="A51" s="112"/>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8" customHeight="1" x14ac:dyDescent="0.2">
      <c r="A52" s="112"/>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8" customHeight="1" x14ac:dyDescent="0.2">
      <c r="A53" s="112"/>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8" customHeight="1" x14ac:dyDescent="0.2">
      <c r="A54" s="112"/>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8" customHeight="1" x14ac:dyDescent="0.2">
      <c r="A55" s="112"/>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8" customHeight="1" x14ac:dyDescent="0.2">
      <c r="A56" s="112"/>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8" customHeight="1" x14ac:dyDescent="0.2">
      <c r="A57" s="112"/>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8" customHeight="1" x14ac:dyDescent="0.2">
      <c r="A58" s="112"/>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8" customHeight="1" x14ac:dyDescent="0.2">
      <c r="A59" s="112"/>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8" customHeight="1" x14ac:dyDescent="0.2">
      <c r="A60" s="112"/>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8" customHeight="1" x14ac:dyDescent="0.2">
      <c r="A61" s="112"/>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8" customHeight="1" x14ac:dyDescent="0.2">
      <c r="A62" s="112"/>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8" customHeight="1" x14ac:dyDescent="0.2">
      <c r="A63" s="112"/>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8" customHeight="1" x14ac:dyDescent="0.2">
      <c r="A64" s="11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8" customHeight="1" x14ac:dyDescent="0.2">
      <c r="A65" s="112"/>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8" customHeight="1" x14ac:dyDescent="0.2">
      <c r="A66" s="112"/>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8" customHeight="1" x14ac:dyDescent="0.2">
      <c r="A67" s="112"/>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8" customHeight="1" x14ac:dyDescent="0.2">
      <c r="A68" s="112"/>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8" customHeight="1" x14ac:dyDescent="0.2">
      <c r="A69" s="112"/>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8" customHeight="1" x14ac:dyDescent="0.2">
      <c r="A70" s="112"/>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8" customHeight="1" x14ac:dyDescent="0.2">
      <c r="A71" s="112"/>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8" customHeight="1" x14ac:dyDescent="0.2">
      <c r="A72" s="112"/>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8" customHeight="1" x14ac:dyDescent="0.2">
      <c r="A73" s="112"/>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8" customHeight="1" x14ac:dyDescent="0.2">
      <c r="A74" s="112"/>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8" customHeight="1" x14ac:dyDescent="0.2">
      <c r="A75" s="112"/>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8" customHeight="1" x14ac:dyDescent="0.2">
      <c r="A76" s="112"/>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8" customHeight="1" x14ac:dyDescent="0.2">
      <c r="A77" s="112"/>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8" customHeight="1" x14ac:dyDescent="0.2">
      <c r="A78" s="112"/>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8" customHeight="1" x14ac:dyDescent="0.2">
      <c r="A79" s="112"/>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8" customHeight="1" x14ac:dyDescent="0.2">
      <c r="A80" s="112"/>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8" customHeight="1" x14ac:dyDescent="0.2">
      <c r="A81" s="112"/>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8" customHeight="1" x14ac:dyDescent="0.2">
      <c r="A82" s="112"/>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8" customHeight="1" x14ac:dyDescent="0.2">
      <c r="A83" s="112"/>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8" customHeight="1" x14ac:dyDescent="0.2">
      <c r="A84" s="112"/>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8" customHeight="1" x14ac:dyDescent="0.2">
      <c r="A85" s="112"/>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8" customHeight="1" x14ac:dyDescent="0.2">
      <c r="A86" s="112"/>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8" customHeight="1" x14ac:dyDescent="0.2">
      <c r="A87" s="112"/>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8" customHeight="1" x14ac:dyDescent="0.2">
      <c r="A88" s="112"/>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8" customHeight="1" x14ac:dyDescent="0.2">
      <c r="A89" s="112"/>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8" customHeight="1" x14ac:dyDescent="0.2">
      <c r="A90" s="112"/>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8" customHeight="1" x14ac:dyDescent="0.2">
      <c r="A91" s="112"/>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8" customHeight="1" x14ac:dyDescent="0.2">
      <c r="A92" s="112"/>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8" customHeight="1" x14ac:dyDescent="0.2">
      <c r="A93" s="112"/>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8" customHeight="1" x14ac:dyDescent="0.2">
      <c r="A94" s="112"/>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8" customHeight="1" x14ac:dyDescent="0.2">
      <c r="A95" s="112"/>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8" customHeight="1" x14ac:dyDescent="0.2">
      <c r="A96" s="112"/>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8" customHeight="1" x14ac:dyDescent="0.2">
      <c r="A97" s="112"/>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8" customHeight="1" x14ac:dyDescent="0.2">
      <c r="A98" s="112"/>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8" customHeight="1" x14ac:dyDescent="0.2">
      <c r="A99" s="112"/>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8" customHeight="1" x14ac:dyDescent="0.2">
      <c r="A100" s="112"/>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8" customHeight="1" x14ac:dyDescent="0.2">
      <c r="A101" s="112"/>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8" customHeight="1" x14ac:dyDescent="0.2">
      <c r="A102" s="112"/>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8" customHeight="1" x14ac:dyDescent="0.2">
      <c r="A103" s="112"/>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ht="18" customHeight="1" x14ac:dyDescent="0.2">
      <c r="A104" s="112"/>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8" customHeight="1" x14ac:dyDescent="0.2">
      <c r="A105" s="112"/>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ht="18" customHeight="1" x14ac:dyDescent="0.2">
      <c r="A106" s="112"/>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ht="18" customHeight="1" x14ac:dyDescent="0.2">
      <c r="A107" s="112"/>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ht="18" customHeight="1" x14ac:dyDescent="0.2">
      <c r="A108" s="112"/>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ht="18" customHeight="1" x14ac:dyDescent="0.2">
      <c r="A109" s="112"/>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ht="18" customHeight="1" x14ac:dyDescent="0.2">
      <c r="A110" s="112"/>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ht="18" customHeight="1" x14ac:dyDescent="0.2">
      <c r="A111" s="112"/>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ht="18" customHeight="1" x14ac:dyDescent="0.2">
      <c r="A112" s="112"/>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ht="18" customHeight="1" x14ac:dyDescent="0.2">
      <c r="A113" s="112"/>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ht="18" customHeight="1" x14ac:dyDescent="0.2">
      <c r="A114" s="112"/>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8" customHeight="1" x14ac:dyDescent="0.2">
      <c r="A115" s="112"/>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18" customHeight="1" x14ac:dyDescent="0.2">
      <c r="A116" s="112"/>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8" customHeight="1" x14ac:dyDescent="0.2">
      <c r="A117" s="11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8" customHeight="1" x14ac:dyDescent="0.2">
      <c r="A118" s="11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ht="18" customHeight="1" x14ac:dyDescent="0.2">
      <c r="A119" s="11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ht="18" customHeight="1" x14ac:dyDescent="0.2">
      <c r="A120" s="112"/>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ht="18" customHeight="1" x14ac:dyDescent="0.2">
      <c r="A121" s="112"/>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ht="18" customHeight="1" x14ac:dyDescent="0.2">
      <c r="A122" s="11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ht="18" customHeight="1" x14ac:dyDescent="0.2">
      <c r="A123" s="11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18" customHeight="1" x14ac:dyDescent="0.2">
      <c r="A124" s="11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ht="18" customHeight="1" x14ac:dyDescent="0.2">
      <c r="A125" s="11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8" customHeight="1" x14ac:dyDescent="0.2">
      <c r="A126" s="112"/>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8" customHeight="1" x14ac:dyDescent="0.2">
      <c r="A127" s="11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8" customHeight="1" x14ac:dyDescent="0.2">
      <c r="A128" s="11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8" customHeight="1" x14ac:dyDescent="0.2">
      <c r="A129" s="11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8" customHeight="1" x14ac:dyDescent="0.2">
      <c r="A130" s="11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8" customHeight="1" x14ac:dyDescent="0.2">
      <c r="A131" s="112"/>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8" customHeight="1" x14ac:dyDescent="0.2">
      <c r="A132" s="11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8" customHeight="1" x14ac:dyDescent="0.2">
      <c r="A133" s="11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8" customHeight="1" x14ac:dyDescent="0.2">
      <c r="A134" s="11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8" customHeight="1" x14ac:dyDescent="0.2">
      <c r="A135" s="11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8" customHeight="1" x14ac:dyDescent="0.2">
      <c r="A136" s="112"/>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8" customHeight="1" x14ac:dyDescent="0.2">
      <c r="A137" s="112"/>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8" customHeight="1" x14ac:dyDescent="0.2">
      <c r="A138" s="11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8" customHeight="1" x14ac:dyDescent="0.2">
      <c r="A139" s="11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8" customHeight="1" x14ac:dyDescent="0.2">
      <c r="A140" s="11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8" customHeight="1" x14ac:dyDescent="0.2">
      <c r="A141" s="11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8" customHeight="1" x14ac:dyDescent="0.2">
      <c r="A142" s="11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8" customHeight="1" x14ac:dyDescent="0.2">
      <c r="A143" s="11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8" customHeight="1" x14ac:dyDescent="0.2">
      <c r="A144" s="11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8" customHeight="1" x14ac:dyDescent="0.2">
      <c r="A145" s="11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8" customHeight="1" x14ac:dyDescent="0.2">
      <c r="A146" s="11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8" customHeight="1" x14ac:dyDescent="0.2">
      <c r="A147" s="112"/>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8" customHeight="1" x14ac:dyDescent="0.2">
      <c r="A148" s="11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8" customHeight="1" x14ac:dyDescent="0.2">
      <c r="A149" s="11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8" customHeight="1" x14ac:dyDescent="0.2">
      <c r="A150" s="11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8" customHeight="1" x14ac:dyDescent="0.2">
      <c r="A151" s="11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8" customHeight="1" x14ac:dyDescent="0.2">
      <c r="A152" s="11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8" customHeight="1" x14ac:dyDescent="0.2">
      <c r="A153" s="112"/>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8" customHeight="1" x14ac:dyDescent="0.2">
      <c r="A154" s="112"/>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8" customHeight="1" x14ac:dyDescent="0.2">
      <c r="A155" s="112"/>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8" customHeight="1" x14ac:dyDescent="0.2">
      <c r="A156" s="112"/>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8" customHeight="1" x14ac:dyDescent="0.2">
      <c r="A157" s="112"/>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8" customHeight="1" x14ac:dyDescent="0.2">
      <c r="A158" s="112"/>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8" customHeight="1" x14ac:dyDescent="0.2">
      <c r="A159" s="112"/>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8" customHeight="1" x14ac:dyDescent="0.2">
      <c r="A160" s="112"/>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8" customHeight="1" x14ac:dyDescent="0.2">
      <c r="A161" s="112"/>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8" customHeight="1" x14ac:dyDescent="0.2">
      <c r="A162" s="112"/>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8" customHeight="1" x14ac:dyDescent="0.2">
      <c r="A163" s="112"/>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8" customHeight="1" x14ac:dyDescent="0.2">
      <c r="A164" s="112"/>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8" customHeight="1" x14ac:dyDescent="0.2">
      <c r="A165" s="112"/>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8" customHeight="1" x14ac:dyDescent="0.2">
      <c r="A166" s="112"/>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8" customHeight="1" x14ac:dyDescent="0.2">
      <c r="A167" s="112"/>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8" customHeight="1" x14ac:dyDescent="0.2">
      <c r="A168" s="112"/>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8" customHeight="1" x14ac:dyDescent="0.2">
      <c r="A169" s="112"/>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8" customHeight="1" x14ac:dyDescent="0.2">
      <c r="A170" s="112"/>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8" customHeight="1" x14ac:dyDescent="0.2">
      <c r="A171" s="112"/>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8" customHeight="1" x14ac:dyDescent="0.2">
      <c r="A172" s="112"/>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8" customHeight="1" x14ac:dyDescent="0.2">
      <c r="A173" s="112"/>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8" customHeight="1" x14ac:dyDescent="0.2">
      <c r="A174" s="112"/>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8" customHeight="1" x14ac:dyDescent="0.2">
      <c r="A175" s="112"/>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8" customHeight="1" x14ac:dyDescent="0.2">
      <c r="A176" s="112"/>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8" customHeight="1" x14ac:dyDescent="0.2">
      <c r="A177" s="112"/>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8" customHeight="1" x14ac:dyDescent="0.2">
      <c r="A178" s="112"/>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8" customHeight="1" x14ac:dyDescent="0.2">
      <c r="A179" s="112"/>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8" customHeight="1" x14ac:dyDescent="0.2">
      <c r="A180" s="112"/>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8" customHeight="1" x14ac:dyDescent="0.2">
      <c r="A181" s="112"/>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8" customHeight="1" x14ac:dyDescent="0.2">
      <c r="A182" s="112"/>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8" customHeight="1" x14ac:dyDescent="0.2">
      <c r="A183" s="112"/>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8" customHeight="1" x14ac:dyDescent="0.2">
      <c r="A184" s="112"/>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8" customHeight="1" x14ac:dyDescent="0.2">
      <c r="A185" s="112"/>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8" customHeight="1" x14ac:dyDescent="0.2">
      <c r="A186" s="112"/>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8" customHeight="1" x14ac:dyDescent="0.2">
      <c r="A187" s="112"/>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8" customHeight="1" x14ac:dyDescent="0.2">
      <c r="A188" s="112"/>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8" customHeight="1" x14ac:dyDescent="0.2">
      <c r="A189" s="112"/>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8" customHeight="1" x14ac:dyDescent="0.2">
      <c r="A190" s="112"/>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8" customHeight="1" x14ac:dyDescent="0.2">
      <c r="A191" s="112"/>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8" customHeight="1" x14ac:dyDescent="0.2">
      <c r="A192" s="112"/>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8" customHeight="1" x14ac:dyDescent="0.2">
      <c r="A193" s="112"/>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8" customHeight="1" x14ac:dyDescent="0.2">
      <c r="A194" s="112"/>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8" customHeight="1" x14ac:dyDescent="0.2">
      <c r="A195" s="112"/>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8" customHeight="1" x14ac:dyDescent="0.2">
      <c r="A196" s="112"/>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8" customHeight="1" x14ac:dyDescent="0.2">
      <c r="A197" s="112"/>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8" customHeight="1" x14ac:dyDescent="0.2">
      <c r="A198" s="112"/>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8" customHeight="1" x14ac:dyDescent="0.2">
      <c r="A199" s="112"/>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8" customHeight="1" x14ac:dyDescent="0.2">
      <c r="A200" s="112"/>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8" customHeight="1" x14ac:dyDescent="0.2">
      <c r="A201" s="112"/>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8" customHeight="1" x14ac:dyDescent="0.2">
      <c r="A202" s="112"/>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8" customHeight="1" x14ac:dyDescent="0.2">
      <c r="A203" s="112"/>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8" customHeight="1" x14ac:dyDescent="0.2">
      <c r="A204" s="112"/>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8" customHeight="1" x14ac:dyDescent="0.2">
      <c r="A205" s="112"/>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8" customHeight="1" x14ac:dyDescent="0.2">
      <c r="A206" s="112"/>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8" customHeight="1" x14ac:dyDescent="0.2">
      <c r="A207" s="112"/>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8" customHeight="1" x14ac:dyDescent="0.2">
      <c r="A208" s="112"/>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8" customHeight="1" x14ac:dyDescent="0.2">
      <c r="A209" s="112"/>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8" customHeight="1" x14ac:dyDescent="0.2">
      <c r="A210" s="112"/>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8" customHeight="1" x14ac:dyDescent="0.2">
      <c r="A211" s="112"/>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8" customHeight="1" x14ac:dyDescent="0.2">
      <c r="A212" s="112"/>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8" customHeight="1" x14ac:dyDescent="0.2">
      <c r="A213" s="112"/>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8" customHeight="1" x14ac:dyDescent="0.2">
      <c r="A214" s="112"/>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8" customHeight="1" x14ac:dyDescent="0.2">
      <c r="A215" s="112"/>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8" customHeight="1" x14ac:dyDescent="0.2">
      <c r="A216" s="112"/>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8" customHeight="1" x14ac:dyDescent="0.2">
      <c r="A217" s="112"/>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8" customHeight="1" x14ac:dyDescent="0.2">
      <c r="A218" s="112"/>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8" customHeight="1" x14ac:dyDescent="0.2">
      <c r="A219" s="112"/>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8" customHeight="1" x14ac:dyDescent="0.2">
      <c r="A220" s="112"/>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8" customHeight="1" x14ac:dyDescent="0.2">
      <c r="A221" s="112"/>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8" customHeight="1" x14ac:dyDescent="0.2">
      <c r="A222" s="112"/>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8" customHeight="1" x14ac:dyDescent="0.2">
      <c r="A223" s="112"/>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8" customHeight="1" x14ac:dyDescent="0.2">
      <c r="A224" s="112"/>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8" customHeight="1" x14ac:dyDescent="0.2">
      <c r="A225" s="112"/>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8" customHeight="1" x14ac:dyDescent="0.2">
      <c r="A226" s="112"/>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8" customHeight="1" x14ac:dyDescent="0.2">
      <c r="A227" s="112"/>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8" customHeight="1" x14ac:dyDescent="0.2">
      <c r="A228" s="112"/>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8" customHeight="1" x14ac:dyDescent="0.2">
      <c r="A229" s="112"/>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8" customHeight="1" x14ac:dyDescent="0.2">
      <c r="A230" s="112"/>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8" customHeight="1" x14ac:dyDescent="0.2">
      <c r="A231" s="112"/>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8" customHeight="1" x14ac:dyDescent="0.2">
      <c r="A232" s="112"/>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8" customHeight="1" x14ac:dyDescent="0.2">
      <c r="A233" s="112"/>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8" customHeight="1" x14ac:dyDescent="0.2">
      <c r="A234" s="112"/>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8" customHeight="1" x14ac:dyDescent="0.2">
      <c r="A235" s="112"/>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8" customHeight="1" x14ac:dyDescent="0.2">
      <c r="A236" s="112"/>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8" customHeight="1" x14ac:dyDescent="0.2">
      <c r="A237" s="112"/>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8" customHeight="1" x14ac:dyDescent="0.2">
      <c r="A238" s="112"/>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8" customHeight="1" x14ac:dyDescent="0.2">
      <c r="A239" s="112"/>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8" customHeight="1" x14ac:dyDescent="0.2">
      <c r="A240" s="112"/>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8" customHeight="1" x14ac:dyDescent="0.2">
      <c r="A241" s="112"/>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8" customHeight="1" x14ac:dyDescent="0.2">
      <c r="A242" s="112"/>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8" customHeight="1" x14ac:dyDescent="0.2">
      <c r="A243" s="112"/>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8" customHeight="1" x14ac:dyDescent="0.2">
      <c r="A244" s="112"/>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8" customHeight="1" x14ac:dyDescent="0.2">
      <c r="A245" s="112"/>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8" customHeight="1" x14ac:dyDescent="0.2">
      <c r="A246" s="112"/>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8" customHeight="1" x14ac:dyDescent="0.2">
      <c r="A247" s="112"/>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8" customHeight="1" x14ac:dyDescent="0.2">
      <c r="A248" s="112"/>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8" customHeight="1" x14ac:dyDescent="0.2">
      <c r="A249" s="112"/>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8" customHeight="1" x14ac:dyDescent="0.2">
      <c r="A250" s="112"/>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8" customHeight="1" x14ac:dyDescent="0.2">
      <c r="A251" s="112"/>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8" customHeight="1" x14ac:dyDescent="0.2">
      <c r="A252" s="112"/>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8" customHeight="1" x14ac:dyDescent="0.2">
      <c r="A253" s="112"/>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8" customHeight="1" x14ac:dyDescent="0.2">
      <c r="A254" s="112"/>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8" customHeight="1" x14ac:dyDescent="0.2">
      <c r="A255" s="112"/>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8" customHeight="1" x14ac:dyDescent="0.2">
      <c r="A256" s="112"/>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8" customHeight="1" x14ac:dyDescent="0.2">
      <c r="A257" s="112"/>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8" customHeight="1" x14ac:dyDescent="0.2">
      <c r="A258" s="112"/>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8" customHeight="1" x14ac:dyDescent="0.2">
      <c r="A259" s="112"/>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8" customHeight="1" x14ac:dyDescent="0.2">
      <c r="A260" s="112"/>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8" customHeight="1" x14ac:dyDescent="0.2">
      <c r="A261" s="112"/>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8" customHeight="1" x14ac:dyDescent="0.2">
      <c r="A262" s="112"/>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8" customHeight="1" x14ac:dyDescent="0.2">
      <c r="A263" s="112"/>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8" customHeight="1" x14ac:dyDescent="0.2">
      <c r="A264" s="112"/>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8" customHeight="1" x14ac:dyDescent="0.2">
      <c r="A265" s="112"/>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8" customHeight="1" x14ac:dyDescent="0.2">
      <c r="A266" s="112"/>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8" customHeight="1" x14ac:dyDescent="0.2">
      <c r="A267" s="112"/>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8" customHeight="1" x14ac:dyDescent="0.2">
      <c r="A268" s="112"/>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8" customHeight="1" x14ac:dyDescent="0.2">
      <c r="A269" s="112"/>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8" customHeight="1" x14ac:dyDescent="0.2">
      <c r="A270" s="112"/>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8" customHeight="1" x14ac:dyDescent="0.2">
      <c r="A271" s="112"/>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8" customHeight="1" x14ac:dyDescent="0.2">
      <c r="A272" s="112"/>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8" customHeight="1" x14ac:dyDescent="0.2">
      <c r="A273" s="112"/>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8" customHeight="1" x14ac:dyDescent="0.2">
      <c r="A274" s="112"/>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8" customHeight="1" x14ac:dyDescent="0.2">
      <c r="A275" s="112"/>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8" customHeight="1" x14ac:dyDescent="0.2">
      <c r="A276" s="112"/>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8" customHeight="1" x14ac:dyDescent="0.2">
      <c r="A277" s="112"/>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8" customHeight="1" x14ac:dyDescent="0.2">
      <c r="A278" s="112"/>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8" customHeight="1" x14ac:dyDescent="0.2">
      <c r="A279" s="112"/>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8" customHeight="1" x14ac:dyDescent="0.2">
      <c r="A280" s="112"/>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8" customHeight="1" x14ac:dyDescent="0.2">
      <c r="A281" s="112"/>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8" customHeight="1" x14ac:dyDescent="0.2">
      <c r="A282" s="112"/>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8" customHeight="1" x14ac:dyDescent="0.2">
      <c r="A283" s="112"/>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8" customHeight="1" x14ac:dyDescent="0.2">
      <c r="A284" s="112"/>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8" customHeight="1" x14ac:dyDescent="0.2">
      <c r="A285" s="112"/>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8" customHeight="1" x14ac:dyDescent="0.2">
      <c r="A286" s="112"/>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8" customHeight="1" x14ac:dyDescent="0.2">
      <c r="A287" s="112"/>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8" customHeight="1" x14ac:dyDescent="0.2">
      <c r="A288" s="112"/>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8" customHeight="1" x14ac:dyDescent="0.2">
      <c r="A289" s="112"/>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8" customHeight="1" x14ac:dyDescent="0.2">
      <c r="A290" s="112"/>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8" customHeight="1" x14ac:dyDescent="0.2">
      <c r="A291" s="112"/>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8" customHeight="1" x14ac:dyDescent="0.2">
      <c r="A292" s="112"/>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8" customHeight="1" x14ac:dyDescent="0.2">
      <c r="A293" s="112"/>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8" customHeight="1" x14ac:dyDescent="0.2">
      <c r="A294" s="112"/>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8" customHeight="1" x14ac:dyDescent="0.2">
      <c r="A295" s="112"/>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8" customHeight="1" x14ac:dyDescent="0.2">
      <c r="A296" s="112"/>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8" customHeight="1" x14ac:dyDescent="0.2">
      <c r="A297" s="112"/>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8" customHeight="1" x14ac:dyDescent="0.2">
      <c r="A298" s="112"/>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8" customHeight="1" x14ac:dyDescent="0.2">
      <c r="A299" s="112"/>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8" customHeight="1" x14ac:dyDescent="0.2">
      <c r="A300" s="112"/>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8" customHeight="1" x14ac:dyDescent="0.2">
      <c r="A301" s="112"/>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8" customHeight="1" x14ac:dyDescent="0.2">
      <c r="A302" s="112"/>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8" customHeight="1" x14ac:dyDescent="0.2">
      <c r="A303" s="112"/>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8" customHeight="1" x14ac:dyDescent="0.2">
      <c r="A304" s="112"/>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8" customHeight="1" x14ac:dyDescent="0.2">
      <c r="A305" s="112"/>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8" customHeight="1" x14ac:dyDescent="0.2">
      <c r="A306" s="112"/>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8" customHeight="1" x14ac:dyDescent="0.2">
      <c r="A307" s="112"/>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8" customHeight="1" x14ac:dyDescent="0.2">
      <c r="A308" s="112"/>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8" customHeight="1" x14ac:dyDescent="0.2">
      <c r="A309" s="112"/>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8" customHeight="1" x14ac:dyDescent="0.2">
      <c r="A310" s="112"/>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8" customHeight="1" x14ac:dyDescent="0.2">
      <c r="A311" s="112"/>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8" customHeight="1" x14ac:dyDescent="0.2">
      <c r="A312" s="112"/>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8" customHeight="1" x14ac:dyDescent="0.2">
      <c r="A313" s="112"/>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8" customHeight="1" x14ac:dyDescent="0.2">
      <c r="A314" s="112"/>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8" customHeight="1" x14ac:dyDescent="0.2">
      <c r="A315" s="112"/>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8" customHeight="1" x14ac:dyDescent="0.2">
      <c r="A316" s="112"/>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8" customHeight="1" x14ac:dyDescent="0.2">
      <c r="A317" s="112"/>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8" customHeight="1" x14ac:dyDescent="0.2">
      <c r="A318" s="112"/>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8" customHeight="1" x14ac:dyDescent="0.2">
      <c r="A319" s="112"/>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8" customHeight="1" x14ac:dyDescent="0.2">
      <c r="A320" s="112"/>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8" customHeight="1" x14ac:dyDescent="0.2">
      <c r="A321" s="112"/>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8" customHeight="1" x14ac:dyDescent="0.2">
      <c r="A322" s="112"/>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8" customHeight="1" x14ac:dyDescent="0.2">
      <c r="A323" s="112"/>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8" customHeight="1" x14ac:dyDescent="0.2">
      <c r="A324" s="112"/>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8" customHeight="1" x14ac:dyDescent="0.2">
      <c r="A325" s="112"/>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8" customHeight="1" x14ac:dyDescent="0.2">
      <c r="A326" s="112"/>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8" customHeight="1" x14ac:dyDescent="0.2">
      <c r="A327" s="112"/>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8" customHeight="1" x14ac:dyDescent="0.2">
      <c r="A328" s="112"/>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8" customHeight="1" x14ac:dyDescent="0.2">
      <c r="A329" s="112"/>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8" customHeight="1" x14ac:dyDescent="0.2">
      <c r="A330" s="112"/>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8" customHeight="1" x14ac:dyDescent="0.2">
      <c r="A331" s="112"/>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8" customHeight="1" x14ac:dyDescent="0.2">
      <c r="A332" s="112"/>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8" customHeight="1" x14ac:dyDescent="0.2">
      <c r="A333" s="112"/>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8" customHeight="1" x14ac:dyDescent="0.2">
      <c r="A334" s="112"/>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8" customHeight="1" x14ac:dyDescent="0.2">
      <c r="A335" s="112"/>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8" customHeight="1" x14ac:dyDescent="0.2">
      <c r="A336" s="112"/>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8" customHeight="1" x14ac:dyDescent="0.2">
      <c r="A337" s="112"/>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8" customHeight="1" x14ac:dyDescent="0.2">
      <c r="A338" s="112"/>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8" customHeight="1" x14ac:dyDescent="0.2">
      <c r="A339" s="112"/>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8" customHeight="1" x14ac:dyDescent="0.2">
      <c r="A340" s="112"/>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8" customHeight="1" x14ac:dyDescent="0.2">
      <c r="A341" s="112"/>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8" customHeight="1" x14ac:dyDescent="0.2">
      <c r="A342" s="112"/>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8" customHeight="1" x14ac:dyDescent="0.2">
      <c r="A343" s="112"/>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8" customHeight="1" x14ac:dyDescent="0.2">
      <c r="A344" s="112"/>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8" customHeight="1" x14ac:dyDescent="0.2">
      <c r="A345" s="112"/>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8" customHeight="1" x14ac:dyDescent="0.2">
      <c r="A346" s="112"/>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8" customHeight="1" x14ac:dyDescent="0.2">
      <c r="A347" s="112"/>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8" customHeight="1" x14ac:dyDescent="0.2">
      <c r="A348" s="112"/>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8" customHeight="1" x14ac:dyDescent="0.2">
      <c r="A349" s="112"/>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8" customHeight="1" x14ac:dyDescent="0.2">
      <c r="A350" s="112"/>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8" customHeight="1" x14ac:dyDescent="0.2">
      <c r="A351" s="112"/>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8" customHeight="1" x14ac:dyDescent="0.2">
      <c r="A352" s="112"/>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8" customHeight="1" x14ac:dyDescent="0.2">
      <c r="A353" s="112"/>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8" customHeight="1" x14ac:dyDescent="0.2">
      <c r="A354" s="112"/>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8" customHeight="1" x14ac:dyDescent="0.2">
      <c r="A355" s="112"/>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8" customHeight="1" x14ac:dyDescent="0.2">
      <c r="A356" s="112"/>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8" customHeight="1" x14ac:dyDescent="0.2">
      <c r="A357" s="112"/>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8" customHeight="1" x14ac:dyDescent="0.2">
      <c r="A358" s="112"/>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8" customHeight="1" x14ac:dyDescent="0.2">
      <c r="A359" s="112"/>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8" customHeight="1" x14ac:dyDescent="0.2">
      <c r="A360" s="112"/>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8" customHeight="1" x14ac:dyDescent="0.2">
      <c r="A361" s="112"/>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8" customHeight="1" x14ac:dyDescent="0.2">
      <c r="A362" s="112"/>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8" customHeight="1" x14ac:dyDescent="0.2">
      <c r="A363" s="112"/>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8" customHeight="1" x14ac:dyDescent="0.2">
      <c r="A364" s="112"/>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8" customHeight="1" x14ac:dyDescent="0.2">
      <c r="A365" s="112"/>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8" customHeight="1" x14ac:dyDescent="0.2">
      <c r="A366" s="112"/>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8" customHeight="1" x14ac:dyDescent="0.2">
      <c r="A367" s="112"/>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8" customHeight="1" x14ac:dyDescent="0.2">
      <c r="A368" s="112"/>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8" customHeight="1" x14ac:dyDescent="0.2">
      <c r="A369" s="112"/>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8" customHeight="1" x14ac:dyDescent="0.2">
      <c r="A370" s="112"/>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8" customHeight="1" x14ac:dyDescent="0.2">
      <c r="A371" s="112"/>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8" customHeight="1" x14ac:dyDescent="0.2">
      <c r="A372" s="112"/>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8" customHeight="1" x14ac:dyDescent="0.2">
      <c r="A373" s="112"/>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8" customHeight="1" x14ac:dyDescent="0.2">
      <c r="A374" s="112"/>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8" customHeight="1" x14ac:dyDescent="0.2">
      <c r="A375" s="112"/>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8" customHeight="1" x14ac:dyDescent="0.2">
      <c r="A376" s="112"/>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8" customHeight="1" x14ac:dyDescent="0.2">
      <c r="A377" s="112"/>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8" customHeight="1" x14ac:dyDescent="0.2">
      <c r="A378" s="112"/>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8" customHeight="1" x14ac:dyDescent="0.2">
      <c r="A379" s="112"/>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8" customHeight="1" x14ac:dyDescent="0.2">
      <c r="A380" s="112"/>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8" customHeight="1" x14ac:dyDescent="0.2">
      <c r="A381" s="112"/>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8" customHeight="1" x14ac:dyDescent="0.2">
      <c r="A382" s="112"/>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8" customHeight="1" x14ac:dyDescent="0.2">
      <c r="A383" s="112"/>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8" customHeight="1" x14ac:dyDescent="0.2">
      <c r="A384" s="112"/>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8" customHeight="1" x14ac:dyDescent="0.2">
      <c r="A385" s="112"/>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8" customHeight="1" x14ac:dyDescent="0.2">
      <c r="A386" s="112"/>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8" customHeight="1" x14ac:dyDescent="0.2">
      <c r="A387" s="112"/>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8" customHeight="1" x14ac:dyDescent="0.2">
      <c r="A388" s="112"/>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8" customHeight="1" x14ac:dyDescent="0.2">
      <c r="A389" s="112"/>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8" customHeight="1" x14ac:dyDescent="0.2">
      <c r="A390" s="112"/>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8" customHeight="1" x14ac:dyDescent="0.2">
      <c r="A391" s="112"/>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8" customHeight="1" x14ac:dyDescent="0.2">
      <c r="A392" s="112"/>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8" customHeight="1" x14ac:dyDescent="0.2">
      <c r="A393" s="112"/>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8" customHeight="1" x14ac:dyDescent="0.2">
      <c r="A394" s="112"/>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8" customHeight="1" x14ac:dyDescent="0.2">
      <c r="A395" s="112"/>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8" customHeight="1" x14ac:dyDescent="0.2">
      <c r="A396" s="112"/>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8" customHeight="1" x14ac:dyDescent="0.2">
      <c r="A397" s="112"/>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8" customHeight="1" x14ac:dyDescent="0.2">
      <c r="A398" s="112"/>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8" customHeight="1" x14ac:dyDescent="0.2">
      <c r="A399" s="112"/>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8" customHeight="1" x14ac:dyDescent="0.2">
      <c r="A400" s="112"/>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8" customHeight="1" x14ac:dyDescent="0.2">
      <c r="A401" s="112"/>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8" customHeight="1" x14ac:dyDescent="0.2">
      <c r="A402" s="112"/>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8" customHeight="1" x14ac:dyDescent="0.2">
      <c r="A403" s="112"/>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8" customHeight="1" x14ac:dyDescent="0.2">
      <c r="A404" s="112"/>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8" customHeight="1" x14ac:dyDescent="0.2">
      <c r="A405" s="112"/>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8" customHeight="1" x14ac:dyDescent="0.2">
      <c r="A406" s="112"/>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8" customHeight="1" x14ac:dyDescent="0.2">
      <c r="A407" s="112"/>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8" customHeight="1" x14ac:dyDescent="0.2">
      <c r="A408" s="112"/>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8" customHeight="1" x14ac:dyDescent="0.2">
      <c r="A409" s="112"/>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8" customHeight="1" x14ac:dyDescent="0.2">
      <c r="A410" s="112"/>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8" customHeight="1" x14ac:dyDescent="0.2">
      <c r="A411" s="112"/>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8" customHeight="1" x14ac:dyDescent="0.2">
      <c r="A412" s="112"/>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8" customHeight="1" x14ac:dyDescent="0.2">
      <c r="A413" s="112"/>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8" customHeight="1" x14ac:dyDescent="0.2">
      <c r="A414" s="112"/>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8" customHeight="1" x14ac:dyDescent="0.2">
      <c r="A415" s="112"/>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8" customHeight="1" x14ac:dyDescent="0.2">
      <c r="A416" s="112"/>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8" customHeight="1" x14ac:dyDescent="0.2">
      <c r="A417" s="112"/>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8" customHeight="1" x14ac:dyDescent="0.2">
      <c r="A418" s="112"/>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8" customHeight="1" x14ac:dyDescent="0.2">
      <c r="A419" s="112"/>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8" customHeight="1" x14ac:dyDescent="0.2">
      <c r="A420" s="112"/>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8" customHeight="1" x14ac:dyDescent="0.2">
      <c r="A421" s="112"/>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8" customHeight="1" x14ac:dyDescent="0.2">
      <c r="A422" s="112"/>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8" customHeight="1" x14ac:dyDescent="0.2">
      <c r="A423" s="112"/>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8" customHeight="1" x14ac:dyDescent="0.2">
      <c r="A424" s="112"/>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8" customHeight="1" x14ac:dyDescent="0.2">
      <c r="A425" s="112"/>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8" customHeight="1" x14ac:dyDescent="0.2">
      <c r="A426" s="112"/>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8" customHeight="1" x14ac:dyDescent="0.2">
      <c r="A427" s="112"/>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8" customHeight="1" x14ac:dyDescent="0.2">
      <c r="A428" s="112"/>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8" customHeight="1" x14ac:dyDescent="0.2">
      <c r="A429" s="112"/>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8" customHeight="1" x14ac:dyDescent="0.2">
      <c r="A430" s="112"/>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8" customHeight="1" x14ac:dyDescent="0.2">
      <c r="A431" s="112"/>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8" customHeight="1" x14ac:dyDescent="0.2">
      <c r="A432" s="112"/>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8" customHeight="1" x14ac:dyDescent="0.2">
      <c r="A433" s="112"/>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8" customHeight="1" x14ac:dyDescent="0.2">
      <c r="A434" s="112"/>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8" customHeight="1" x14ac:dyDescent="0.2">
      <c r="A435" s="112"/>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8" customHeight="1" x14ac:dyDescent="0.2">
      <c r="A436" s="112"/>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8" customHeight="1" x14ac:dyDescent="0.2">
      <c r="A437" s="112"/>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8" customHeight="1" x14ac:dyDescent="0.2">
      <c r="A438" s="112"/>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8" customHeight="1" x14ac:dyDescent="0.2">
      <c r="A439" s="112"/>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8" customHeight="1" x14ac:dyDescent="0.2">
      <c r="A440" s="112"/>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8" customHeight="1" x14ac:dyDescent="0.2">
      <c r="A441" s="112"/>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8" customHeight="1" x14ac:dyDescent="0.2">
      <c r="A442" s="112"/>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8" customHeight="1" x14ac:dyDescent="0.2">
      <c r="A443" s="112"/>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8" customHeight="1" x14ac:dyDescent="0.2">
      <c r="A444" s="112"/>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8" customHeight="1" x14ac:dyDescent="0.2">
      <c r="A445" s="112"/>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8" customHeight="1" x14ac:dyDescent="0.2">
      <c r="A446" s="112"/>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8" customHeight="1" x14ac:dyDescent="0.2">
      <c r="A447" s="112"/>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8" customHeight="1" x14ac:dyDescent="0.2">
      <c r="A448" s="112"/>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8" customHeight="1" x14ac:dyDescent="0.2">
      <c r="A449" s="112"/>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8" customHeight="1" x14ac:dyDescent="0.2">
      <c r="A450" s="112"/>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8" customHeight="1" x14ac:dyDescent="0.2">
      <c r="A451" s="112"/>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8" customHeight="1" x14ac:dyDescent="0.2">
      <c r="A452" s="112"/>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8" customHeight="1" x14ac:dyDescent="0.2">
      <c r="A453" s="112"/>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8" customHeight="1" x14ac:dyDescent="0.2">
      <c r="A454" s="112"/>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8" customHeight="1" x14ac:dyDescent="0.2">
      <c r="A455" s="112"/>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8" customHeight="1" x14ac:dyDescent="0.2">
      <c r="A456" s="112"/>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8" customHeight="1" x14ac:dyDescent="0.2">
      <c r="A457" s="112"/>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8" customHeight="1" x14ac:dyDescent="0.2">
      <c r="A458" s="112"/>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8" customHeight="1" x14ac:dyDescent="0.2">
      <c r="A459" s="112"/>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8" customHeight="1" x14ac:dyDescent="0.2">
      <c r="A460" s="112"/>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8" customHeight="1" x14ac:dyDescent="0.2">
      <c r="A461" s="112"/>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8" customHeight="1" x14ac:dyDescent="0.2">
      <c r="A462" s="112"/>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8" customHeight="1" x14ac:dyDescent="0.2">
      <c r="A463" s="112"/>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8" customHeight="1" x14ac:dyDescent="0.2">
      <c r="A464" s="112"/>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8" customHeight="1" x14ac:dyDescent="0.2">
      <c r="A465" s="112"/>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8" customHeight="1" x14ac:dyDescent="0.2">
      <c r="A466" s="112"/>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8" customHeight="1" x14ac:dyDescent="0.2">
      <c r="A467" s="112"/>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8" customHeight="1" x14ac:dyDescent="0.2">
      <c r="A468" s="112"/>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8" customHeight="1" x14ac:dyDescent="0.2">
      <c r="A469" s="112"/>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8" customHeight="1" x14ac:dyDescent="0.2">
      <c r="A470" s="112"/>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8" customHeight="1" x14ac:dyDescent="0.2">
      <c r="A471" s="112"/>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8" customHeight="1" x14ac:dyDescent="0.2">
      <c r="A472" s="112"/>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8" customHeight="1" x14ac:dyDescent="0.2">
      <c r="A473" s="112"/>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8" customHeight="1" x14ac:dyDescent="0.2">
      <c r="A474" s="112"/>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8" customHeight="1" x14ac:dyDescent="0.2">
      <c r="A475" s="112"/>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8" customHeight="1" x14ac:dyDescent="0.2">
      <c r="A476" s="112"/>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8" customHeight="1" x14ac:dyDescent="0.2">
      <c r="A477" s="112"/>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8" customHeight="1" x14ac:dyDescent="0.2">
      <c r="A478" s="112"/>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8" customHeight="1" x14ac:dyDescent="0.2">
      <c r="A479" s="112"/>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8" customHeight="1" x14ac:dyDescent="0.2">
      <c r="A480" s="112"/>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8" customHeight="1" x14ac:dyDescent="0.2">
      <c r="A481" s="112"/>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8" customHeight="1" x14ac:dyDescent="0.2">
      <c r="A482" s="112"/>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8" customHeight="1" x14ac:dyDescent="0.2">
      <c r="A483" s="112"/>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8" customHeight="1" x14ac:dyDescent="0.2">
      <c r="A484" s="112"/>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8" customHeight="1" x14ac:dyDescent="0.2">
      <c r="A485" s="112"/>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8" customHeight="1" x14ac:dyDescent="0.2">
      <c r="A486" s="112"/>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8" customHeight="1" x14ac:dyDescent="0.2">
      <c r="A487" s="112"/>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8" customHeight="1" x14ac:dyDescent="0.2">
      <c r="A488" s="112"/>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8" customHeight="1" x14ac:dyDescent="0.2">
      <c r="A489" s="112"/>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8" customHeight="1" x14ac:dyDescent="0.2">
      <c r="A490" s="112"/>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8" customHeight="1" x14ac:dyDescent="0.2">
      <c r="A491" s="112"/>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8" customHeight="1" x14ac:dyDescent="0.2">
      <c r="A492" s="112"/>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8" customHeight="1" x14ac:dyDescent="0.2">
      <c r="A493" s="112"/>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8" customHeight="1" x14ac:dyDescent="0.2">
      <c r="A494" s="112"/>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8" customHeight="1" x14ac:dyDescent="0.2">
      <c r="A495" s="112"/>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8" customHeight="1" x14ac:dyDescent="0.2">
      <c r="A496" s="112"/>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8" customHeight="1" x14ac:dyDescent="0.2">
      <c r="A497" s="112"/>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8" customHeight="1" x14ac:dyDescent="0.2">
      <c r="A498" s="112"/>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8" customHeight="1" x14ac:dyDescent="0.2">
      <c r="A499" s="112"/>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8" customHeight="1" x14ac:dyDescent="0.2">
      <c r="A500" s="112"/>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8" customHeight="1" x14ac:dyDescent="0.2">
      <c r="A501" s="112"/>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8" customHeight="1" x14ac:dyDescent="0.2">
      <c r="A502" s="112"/>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8" customHeight="1" x14ac:dyDescent="0.2">
      <c r="A503" s="112"/>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8" customHeight="1" x14ac:dyDescent="0.2">
      <c r="A504" s="112"/>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8" customHeight="1" x14ac:dyDescent="0.2">
      <c r="A505" s="112"/>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8" customHeight="1" x14ac:dyDescent="0.2">
      <c r="A506" s="112"/>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8" customHeight="1" x14ac:dyDescent="0.2">
      <c r="A507" s="112"/>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8" customHeight="1" x14ac:dyDescent="0.2">
      <c r="A508" s="112"/>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8" customHeight="1" x14ac:dyDescent="0.2">
      <c r="A509" s="112"/>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8" customHeight="1" x14ac:dyDescent="0.2">
      <c r="A510" s="112"/>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8" customHeight="1" x14ac:dyDescent="0.2">
      <c r="A511" s="112"/>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8" customHeight="1" x14ac:dyDescent="0.2">
      <c r="A512" s="112"/>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8" customHeight="1" x14ac:dyDescent="0.2">
      <c r="A513" s="112"/>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8" customHeight="1" x14ac:dyDescent="0.2">
      <c r="A514" s="112"/>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8" customHeight="1" x14ac:dyDescent="0.2">
      <c r="A515" s="112"/>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8" customHeight="1" x14ac:dyDescent="0.2">
      <c r="A516" s="112"/>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8" customHeight="1" x14ac:dyDescent="0.2">
      <c r="A517" s="112"/>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8" customHeight="1" x14ac:dyDescent="0.2">
      <c r="A518" s="112"/>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8" customHeight="1" x14ac:dyDescent="0.2">
      <c r="A519" s="112"/>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8" customHeight="1" x14ac:dyDescent="0.2">
      <c r="A520" s="112"/>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8" customHeight="1" x14ac:dyDescent="0.2">
      <c r="A521" s="112"/>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8" customHeight="1" x14ac:dyDescent="0.2">
      <c r="A522" s="112"/>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8" customHeight="1" x14ac:dyDescent="0.2">
      <c r="A523" s="112"/>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8" customHeight="1" x14ac:dyDescent="0.2">
      <c r="A524" s="112"/>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8" customHeight="1" x14ac:dyDescent="0.2">
      <c r="A525" s="112"/>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8" customHeight="1" x14ac:dyDescent="0.2">
      <c r="A526" s="112"/>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8" customHeight="1" x14ac:dyDescent="0.2">
      <c r="A527" s="112"/>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8" customHeight="1" x14ac:dyDescent="0.2">
      <c r="A528" s="112"/>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8" customHeight="1" x14ac:dyDescent="0.2">
      <c r="A529" s="112"/>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8" customHeight="1" x14ac:dyDescent="0.2">
      <c r="A530" s="112"/>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8" customHeight="1" x14ac:dyDescent="0.2">
      <c r="A531" s="112"/>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8" customHeight="1" x14ac:dyDescent="0.2">
      <c r="A532" s="112"/>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8" customHeight="1" x14ac:dyDescent="0.2">
      <c r="A533" s="112"/>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8" customHeight="1" x14ac:dyDescent="0.2">
      <c r="A534" s="112"/>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8" customHeight="1" x14ac:dyDescent="0.2">
      <c r="A535" s="112"/>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8" customHeight="1" x14ac:dyDescent="0.2">
      <c r="A536" s="112"/>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8" customHeight="1" x14ac:dyDescent="0.2">
      <c r="A537" s="112"/>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8" customHeight="1" x14ac:dyDescent="0.2">
      <c r="A538" s="112"/>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8" customHeight="1" x14ac:dyDescent="0.2">
      <c r="A539" s="112"/>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8" customHeight="1" x14ac:dyDescent="0.2">
      <c r="A540" s="112"/>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8" customHeight="1" x14ac:dyDescent="0.2">
      <c r="A541" s="112"/>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8" customHeight="1" x14ac:dyDescent="0.2">
      <c r="A542" s="112"/>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8" customHeight="1" x14ac:dyDescent="0.2">
      <c r="A543" s="112"/>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8" customHeight="1" x14ac:dyDescent="0.2">
      <c r="A544" s="112"/>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8" customHeight="1" x14ac:dyDescent="0.2">
      <c r="A545" s="112"/>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8" customHeight="1" x14ac:dyDescent="0.2">
      <c r="A546" s="112"/>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8" customHeight="1" x14ac:dyDescent="0.2">
      <c r="A547" s="112"/>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8" customHeight="1" x14ac:dyDescent="0.2">
      <c r="A548" s="112"/>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8" customHeight="1" x14ac:dyDescent="0.2">
      <c r="A549" s="112"/>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8" customHeight="1" x14ac:dyDescent="0.2">
      <c r="A550" s="112"/>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8" customHeight="1" x14ac:dyDescent="0.2">
      <c r="A551" s="112"/>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8" customHeight="1" x14ac:dyDescent="0.2">
      <c r="A552" s="112"/>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8" customHeight="1" x14ac:dyDescent="0.2">
      <c r="A553" s="112"/>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8" customHeight="1" x14ac:dyDescent="0.2">
      <c r="A554" s="112"/>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8" customHeight="1" x14ac:dyDescent="0.2">
      <c r="A555" s="112"/>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8" customHeight="1" x14ac:dyDescent="0.2">
      <c r="A556" s="112"/>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8" customHeight="1" x14ac:dyDescent="0.2">
      <c r="A557" s="112"/>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8" customHeight="1" x14ac:dyDescent="0.2">
      <c r="A558" s="112"/>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8" customHeight="1" x14ac:dyDescent="0.2">
      <c r="A559" s="112"/>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8" customHeight="1" x14ac:dyDescent="0.2">
      <c r="A560" s="112"/>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8" customHeight="1" x14ac:dyDescent="0.2">
      <c r="A561" s="112"/>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8" customHeight="1" x14ac:dyDescent="0.2">
      <c r="A562" s="112"/>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8" customHeight="1" x14ac:dyDescent="0.2">
      <c r="A563" s="112"/>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8" customHeight="1" x14ac:dyDescent="0.2">
      <c r="A564" s="112"/>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8" customHeight="1" x14ac:dyDescent="0.2">
      <c r="A565" s="112"/>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8" customHeight="1" x14ac:dyDescent="0.2">
      <c r="A566" s="112"/>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8" customHeight="1" x14ac:dyDescent="0.2">
      <c r="A567" s="112"/>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8" customHeight="1" x14ac:dyDescent="0.2">
      <c r="A568" s="112"/>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8" customHeight="1" x14ac:dyDescent="0.2">
      <c r="A569" s="112"/>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8" customHeight="1" x14ac:dyDescent="0.2">
      <c r="A570" s="112"/>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8" customHeight="1" x14ac:dyDescent="0.2">
      <c r="A571" s="112"/>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8" customHeight="1" x14ac:dyDescent="0.2">
      <c r="A572" s="112"/>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8" customHeight="1" x14ac:dyDescent="0.2">
      <c r="A573" s="112"/>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8" customHeight="1" x14ac:dyDescent="0.2">
      <c r="A574" s="112"/>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8" customHeight="1" x14ac:dyDescent="0.2">
      <c r="A575" s="112"/>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8" customHeight="1" x14ac:dyDescent="0.2">
      <c r="A576" s="112"/>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8" customHeight="1" x14ac:dyDescent="0.2">
      <c r="A577" s="112"/>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8" customHeight="1" x14ac:dyDescent="0.2">
      <c r="A578" s="112"/>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8" customHeight="1" x14ac:dyDescent="0.2">
      <c r="A579" s="112"/>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8" customHeight="1" x14ac:dyDescent="0.2">
      <c r="A580" s="112"/>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8" customHeight="1" x14ac:dyDescent="0.2">
      <c r="A581" s="112"/>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8" customHeight="1" x14ac:dyDescent="0.2">
      <c r="A582" s="112"/>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8" customHeight="1" x14ac:dyDescent="0.2">
      <c r="A583" s="112"/>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8" customHeight="1" x14ac:dyDescent="0.2">
      <c r="A584" s="112"/>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8" customHeight="1" x14ac:dyDescent="0.2">
      <c r="A585" s="112"/>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8" customHeight="1" x14ac:dyDescent="0.2">
      <c r="A586" s="112"/>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8" customHeight="1" x14ac:dyDescent="0.2">
      <c r="A587" s="112"/>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8" customHeight="1" x14ac:dyDescent="0.2">
      <c r="A588" s="112"/>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8" customHeight="1" x14ac:dyDescent="0.2">
      <c r="A589" s="112"/>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8" customHeight="1" x14ac:dyDescent="0.2">
      <c r="A590" s="112"/>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8" customHeight="1" x14ac:dyDescent="0.2">
      <c r="A591" s="112"/>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8" customHeight="1" x14ac:dyDescent="0.2">
      <c r="A592" s="112"/>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8" customHeight="1" x14ac:dyDescent="0.2">
      <c r="A593" s="112"/>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8" customHeight="1" x14ac:dyDescent="0.2">
      <c r="A594" s="112"/>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8" customHeight="1" x14ac:dyDescent="0.2">
      <c r="A595" s="112"/>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8" customHeight="1" x14ac:dyDescent="0.2">
      <c r="A596" s="112"/>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8" customHeight="1" x14ac:dyDescent="0.2">
      <c r="A597" s="112"/>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8" customHeight="1" x14ac:dyDescent="0.2">
      <c r="A598" s="112"/>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8" customHeight="1" x14ac:dyDescent="0.2">
      <c r="A599" s="112"/>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8" customHeight="1" x14ac:dyDescent="0.2">
      <c r="A600" s="112"/>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8" customHeight="1" x14ac:dyDescent="0.2">
      <c r="A601" s="112"/>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8" customHeight="1" x14ac:dyDescent="0.2">
      <c r="A602" s="112"/>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8" customHeight="1" x14ac:dyDescent="0.2">
      <c r="A603" s="112"/>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8" customHeight="1" x14ac:dyDescent="0.2">
      <c r="A604" s="112"/>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8" customHeight="1" x14ac:dyDescent="0.2">
      <c r="A605" s="112"/>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8" customHeight="1" x14ac:dyDescent="0.2">
      <c r="A606" s="112"/>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8" customHeight="1" x14ac:dyDescent="0.2">
      <c r="A607" s="112"/>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8" customHeight="1" x14ac:dyDescent="0.2">
      <c r="A608" s="112"/>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8" customHeight="1" x14ac:dyDescent="0.2">
      <c r="A609" s="112"/>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8" customHeight="1" x14ac:dyDescent="0.2">
      <c r="A610" s="112"/>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8" customHeight="1" x14ac:dyDescent="0.2">
      <c r="A611" s="112"/>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8" customHeight="1" x14ac:dyDescent="0.2">
      <c r="A612" s="112"/>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8" customHeight="1" x14ac:dyDescent="0.2">
      <c r="A613" s="112"/>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8" customHeight="1" x14ac:dyDescent="0.2">
      <c r="A614" s="112"/>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8" customHeight="1" x14ac:dyDescent="0.2">
      <c r="A615" s="112"/>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8" customHeight="1" x14ac:dyDescent="0.2">
      <c r="A616" s="112"/>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8" customHeight="1" x14ac:dyDescent="0.2">
      <c r="A617" s="112"/>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8" customHeight="1" x14ac:dyDescent="0.2">
      <c r="A618" s="112"/>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8" customHeight="1" x14ac:dyDescent="0.2">
      <c r="A619" s="112"/>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8" customHeight="1" x14ac:dyDescent="0.2">
      <c r="A620" s="112"/>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8" customHeight="1" x14ac:dyDescent="0.2">
      <c r="A621" s="112"/>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8" customHeight="1" x14ac:dyDescent="0.2">
      <c r="A622" s="112"/>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8" customHeight="1" x14ac:dyDescent="0.2">
      <c r="A623" s="112"/>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8" customHeight="1" x14ac:dyDescent="0.2">
      <c r="A624" s="112"/>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8" customHeight="1" x14ac:dyDescent="0.2">
      <c r="A625" s="112"/>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8" customHeight="1" x14ac:dyDescent="0.2">
      <c r="A626" s="112"/>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8" customHeight="1" x14ac:dyDescent="0.2">
      <c r="A627" s="112"/>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8" customHeight="1" x14ac:dyDescent="0.2">
      <c r="A628" s="112"/>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8" customHeight="1" x14ac:dyDescent="0.2">
      <c r="A629" s="112"/>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8" customHeight="1" x14ac:dyDescent="0.2">
      <c r="A630" s="112"/>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8" customHeight="1" x14ac:dyDescent="0.2">
      <c r="A631" s="112"/>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8" customHeight="1" x14ac:dyDescent="0.2">
      <c r="A632" s="112"/>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8" customHeight="1" x14ac:dyDescent="0.2">
      <c r="A633" s="112"/>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8" customHeight="1" x14ac:dyDescent="0.2">
      <c r="A634" s="112"/>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8" customHeight="1" x14ac:dyDescent="0.2">
      <c r="A635" s="112"/>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8" customHeight="1" x14ac:dyDescent="0.2">
      <c r="A636" s="112"/>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8" customHeight="1" x14ac:dyDescent="0.2">
      <c r="A637" s="112"/>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8" customHeight="1" x14ac:dyDescent="0.2">
      <c r="A638" s="112"/>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8" customHeight="1" x14ac:dyDescent="0.2">
      <c r="A639" s="112"/>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8" customHeight="1" x14ac:dyDescent="0.2">
      <c r="A640" s="112"/>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8" customHeight="1" x14ac:dyDescent="0.2">
      <c r="A641" s="112"/>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8" customHeight="1" x14ac:dyDescent="0.2">
      <c r="A642" s="112"/>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8" customHeight="1" x14ac:dyDescent="0.2">
      <c r="A643" s="112"/>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8" customHeight="1" x14ac:dyDescent="0.2">
      <c r="A644" s="112"/>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8" customHeight="1" x14ac:dyDescent="0.2">
      <c r="A645" s="112"/>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8" customHeight="1" x14ac:dyDescent="0.2">
      <c r="A646" s="112"/>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8" customHeight="1" x14ac:dyDescent="0.2">
      <c r="A647" s="112"/>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8" customHeight="1" x14ac:dyDescent="0.2">
      <c r="A648" s="112"/>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8" customHeight="1" x14ac:dyDescent="0.2">
      <c r="A649" s="112"/>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8" customHeight="1" x14ac:dyDescent="0.2">
      <c r="A650" s="112"/>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8" customHeight="1" x14ac:dyDescent="0.2">
      <c r="A651" s="112"/>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8" customHeight="1" x14ac:dyDescent="0.2">
      <c r="A652" s="112"/>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8" customHeight="1" x14ac:dyDescent="0.2">
      <c r="A653" s="112"/>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8" customHeight="1" x14ac:dyDescent="0.2">
      <c r="A654" s="112"/>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8" customHeight="1" x14ac:dyDescent="0.2">
      <c r="A655" s="112"/>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8" customHeight="1" x14ac:dyDescent="0.2">
      <c r="A656" s="112"/>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8" customHeight="1" x14ac:dyDescent="0.2">
      <c r="A657" s="112"/>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8" customHeight="1" x14ac:dyDescent="0.2">
      <c r="A658" s="112"/>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8" customHeight="1" x14ac:dyDescent="0.2">
      <c r="A659" s="112"/>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8" customHeight="1" x14ac:dyDescent="0.2">
      <c r="A660" s="112"/>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8" customHeight="1" x14ac:dyDescent="0.2">
      <c r="A661" s="112"/>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8" customHeight="1" x14ac:dyDescent="0.2">
      <c r="A662" s="112"/>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8" customHeight="1" x14ac:dyDescent="0.2">
      <c r="A663" s="112"/>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8" customHeight="1" x14ac:dyDescent="0.2">
      <c r="A664" s="112"/>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8" customHeight="1" x14ac:dyDescent="0.2">
      <c r="A665" s="112"/>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8" customHeight="1" x14ac:dyDescent="0.2">
      <c r="A666" s="112"/>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8" customHeight="1" x14ac:dyDescent="0.2">
      <c r="A667" s="112"/>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8" customHeight="1" x14ac:dyDescent="0.2">
      <c r="A668" s="112"/>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8" customHeight="1" x14ac:dyDescent="0.2">
      <c r="A669" s="112"/>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8" customHeight="1" x14ac:dyDescent="0.2">
      <c r="A670" s="112"/>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8" customHeight="1" x14ac:dyDescent="0.2">
      <c r="A671" s="112"/>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8" customHeight="1" x14ac:dyDescent="0.2">
      <c r="A672" s="112"/>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8" customHeight="1" x14ac:dyDescent="0.2">
      <c r="A673" s="112"/>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8" customHeight="1" x14ac:dyDescent="0.2">
      <c r="A674" s="112"/>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8" customHeight="1" x14ac:dyDescent="0.2">
      <c r="A675" s="112"/>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8" customHeight="1" x14ac:dyDescent="0.2">
      <c r="A676" s="112"/>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8" customHeight="1" x14ac:dyDescent="0.2">
      <c r="A677" s="112"/>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8" customHeight="1" x14ac:dyDescent="0.2">
      <c r="A678" s="112"/>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8" customHeight="1" x14ac:dyDescent="0.2">
      <c r="A679" s="112"/>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8" customHeight="1" x14ac:dyDescent="0.2">
      <c r="A680" s="112"/>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8" customHeight="1" x14ac:dyDescent="0.2">
      <c r="A681" s="112"/>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8" customHeight="1" x14ac:dyDescent="0.2">
      <c r="A682" s="112"/>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8" customHeight="1" x14ac:dyDescent="0.2">
      <c r="A683" s="112"/>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8" customHeight="1" x14ac:dyDescent="0.2">
      <c r="A684" s="112"/>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8" customHeight="1" x14ac:dyDescent="0.2">
      <c r="A685" s="112"/>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8" customHeight="1" x14ac:dyDescent="0.2">
      <c r="A686" s="112"/>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8" customHeight="1" x14ac:dyDescent="0.2">
      <c r="A687" s="112"/>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8" customHeight="1" x14ac:dyDescent="0.2">
      <c r="A688" s="112"/>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8" customHeight="1" x14ac:dyDescent="0.2">
      <c r="A689" s="112"/>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8" customHeight="1" x14ac:dyDescent="0.2">
      <c r="A690" s="112"/>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8" customHeight="1" x14ac:dyDescent="0.2">
      <c r="A691" s="112"/>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8" customHeight="1" x14ac:dyDescent="0.2">
      <c r="A692" s="112"/>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8" customHeight="1" x14ac:dyDescent="0.2">
      <c r="A693" s="112"/>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8" customHeight="1" x14ac:dyDescent="0.2">
      <c r="A694" s="112"/>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8" customHeight="1" x14ac:dyDescent="0.2">
      <c r="A695" s="112"/>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8" customHeight="1" x14ac:dyDescent="0.2">
      <c r="A696" s="112"/>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8" customHeight="1" x14ac:dyDescent="0.2">
      <c r="A697" s="112"/>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8" customHeight="1" x14ac:dyDescent="0.2">
      <c r="A698" s="112"/>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8" customHeight="1" x14ac:dyDescent="0.2">
      <c r="A699" s="112"/>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8" customHeight="1" x14ac:dyDescent="0.2">
      <c r="A700" s="112"/>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8" customHeight="1" x14ac:dyDescent="0.2">
      <c r="A701" s="112"/>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8" customHeight="1" x14ac:dyDescent="0.2">
      <c r="A702" s="112"/>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8" customHeight="1" x14ac:dyDescent="0.2">
      <c r="A703" s="112"/>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8" customHeight="1" x14ac:dyDescent="0.2">
      <c r="A704" s="112"/>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8" customHeight="1" x14ac:dyDescent="0.2">
      <c r="A705" s="112"/>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8" customHeight="1" x14ac:dyDescent="0.2">
      <c r="A706" s="112"/>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8" customHeight="1" x14ac:dyDescent="0.2">
      <c r="A707" s="112"/>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8" customHeight="1" x14ac:dyDescent="0.2">
      <c r="A708" s="112"/>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8" customHeight="1" x14ac:dyDescent="0.2">
      <c r="A709" s="112"/>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8" customHeight="1" x14ac:dyDescent="0.2">
      <c r="A710" s="112"/>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8" customHeight="1" x14ac:dyDescent="0.2">
      <c r="A711" s="112"/>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8" customHeight="1" x14ac:dyDescent="0.2">
      <c r="A712" s="112"/>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8" customHeight="1" x14ac:dyDescent="0.2">
      <c r="A713" s="112"/>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8" customHeight="1" x14ac:dyDescent="0.2">
      <c r="A714" s="112"/>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8" customHeight="1" x14ac:dyDescent="0.2">
      <c r="A715" s="112"/>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8" customHeight="1" x14ac:dyDescent="0.2">
      <c r="A716" s="112"/>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8" customHeight="1" x14ac:dyDescent="0.2">
      <c r="A717" s="112"/>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8" customHeight="1" x14ac:dyDescent="0.2">
      <c r="A718" s="112"/>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8" customHeight="1" x14ac:dyDescent="0.2">
      <c r="A719" s="112"/>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8" customHeight="1" x14ac:dyDescent="0.2">
      <c r="A720" s="112"/>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8" customHeight="1" x14ac:dyDescent="0.2">
      <c r="A721" s="112"/>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8" customHeight="1" x14ac:dyDescent="0.2">
      <c r="A722" s="112"/>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8" customHeight="1" x14ac:dyDescent="0.2">
      <c r="A723" s="112"/>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8" customHeight="1" x14ac:dyDescent="0.2">
      <c r="A724" s="112"/>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8" customHeight="1" x14ac:dyDescent="0.2">
      <c r="A725" s="112"/>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8" customHeight="1" x14ac:dyDescent="0.2">
      <c r="A726" s="112"/>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8" customHeight="1" x14ac:dyDescent="0.2">
      <c r="A727" s="112"/>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8" customHeight="1" x14ac:dyDescent="0.2">
      <c r="A728" s="112"/>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8" customHeight="1" x14ac:dyDescent="0.2">
      <c r="A729" s="112"/>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8" customHeight="1" x14ac:dyDescent="0.2">
      <c r="A730" s="112"/>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8" customHeight="1" x14ac:dyDescent="0.2">
      <c r="A731" s="112"/>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8" customHeight="1" x14ac:dyDescent="0.2">
      <c r="A732" s="112"/>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8" customHeight="1" x14ac:dyDescent="0.2">
      <c r="A733" s="112"/>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8" customHeight="1" x14ac:dyDescent="0.2">
      <c r="A734" s="112"/>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8" customHeight="1" x14ac:dyDescent="0.2">
      <c r="A735" s="112"/>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8" customHeight="1" x14ac:dyDescent="0.2">
      <c r="A736" s="112"/>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8" customHeight="1" x14ac:dyDescent="0.2">
      <c r="A737" s="112"/>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8" customHeight="1" x14ac:dyDescent="0.2">
      <c r="A738" s="112"/>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8" customHeight="1" x14ac:dyDescent="0.2">
      <c r="A739" s="112"/>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8" customHeight="1" x14ac:dyDescent="0.2">
      <c r="A740" s="112"/>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8" customHeight="1" x14ac:dyDescent="0.2">
      <c r="A741" s="112"/>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8" customHeight="1" x14ac:dyDescent="0.2">
      <c r="A742" s="112"/>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8" customHeight="1" x14ac:dyDescent="0.2">
      <c r="A743" s="112"/>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8" customHeight="1" x14ac:dyDescent="0.2">
      <c r="A744" s="112"/>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8" customHeight="1" x14ac:dyDescent="0.2">
      <c r="A745" s="112"/>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8" customHeight="1" x14ac:dyDescent="0.2">
      <c r="A746" s="112"/>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8" customHeight="1" x14ac:dyDescent="0.2">
      <c r="A747" s="112"/>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8" customHeight="1" x14ac:dyDescent="0.2">
      <c r="A748" s="112"/>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8" customHeight="1" x14ac:dyDescent="0.2">
      <c r="A749" s="112"/>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8" customHeight="1" x14ac:dyDescent="0.2">
      <c r="A750" s="112"/>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8" customHeight="1" x14ac:dyDescent="0.2">
      <c r="A751" s="112"/>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8" customHeight="1" x14ac:dyDescent="0.2">
      <c r="A752" s="112"/>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8" customHeight="1" x14ac:dyDescent="0.2">
      <c r="A753" s="112"/>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8" customHeight="1" x14ac:dyDescent="0.2">
      <c r="A754" s="112"/>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8" customHeight="1" x14ac:dyDescent="0.2">
      <c r="A755" s="112"/>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8" customHeight="1" x14ac:dyDescent="0.2">
      <c r="A756" s="112"/>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8" customHeight="1" x14ac:dyDescent="0.2">
      <c r="A757" s="112"/>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8" customHeight="1" x14ac:dyDescent="0.2">
      <c r="A758" s="112"/>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8" customHeight="1" x14ac:dyDescent="0.2">
      <c r="A759" s="112"/>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8" customHeight="1" x14ac:dyDescent="0.2">
      <c r="A760" s="112"/>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8" customHeight="1" x14ac:dyDescent="0.2">
      <c r="A761" s="112"/>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8" customHeight="1" x14ac:dyDescent="0.2">
      <c r="A762" s="112"/>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8" customHeight="1" x14ac:dyDescent="0.2">
      <c r="A763" s="112"/>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8" customHeight="1" x14ac:dyDescent="0.2">
      <c r="A764" s="112"/>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8" customHeight="1" x14ac:dyDescent="0.2">
      <c r="A765" s="112"/>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8" customHeight="1" x14ac:dyDescent="0.2">
      <c r="A766" s="112"/>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8" customHeight="1" x14ac:dyDescent="0.2">
      <c r="A767" s="112"/>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8" customHeight="1" x14ac:dyDescent="0.2">
      <c r="A768" s="112"/>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8" customHeight="1" x14ac:dyDescent="0.2">
      <c r="A769" s="112"/>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8" customHeight="1" x14ac:dyDescent="0.2">
      <c r="A770" s="112"/>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8" customHeight="1" x14ac:dyDescent="0.2">
      <c r="A771" s="112"/>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8" customHeight="1" x14ac:dyDescent="0.2">
      <c r="A772" s="112"/>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8" customHeight="1" x14ac:dyDescent="0.2">
      <c r="A773" s="112"/>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8" customHeight="1" x14ac:dyDescent="0.2">
      <c r="A774" s="112"/>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8" customHeight="1" x14ac:dyDescent="0.2">
      <c r="A775" s="112"/>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8" customHeight="1" x14ac:dyDescent="0.2">
      <c r="A776" s="112"/>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8" customHeight="1" x14ac:dyDescent="0.2">
      <c r="A777" s="112"/>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8" customHeight="1" x14ac:dyDescent="0.2">
      <c r="A778" s="112"/>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8" customHeight="1" x14ac:dyDescent="0.2">
      <c r="A779" s="112"/>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8" customHeight="1" x14ac:dyDescent="0.2">
      <c r="A780" s="112"/>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8" customHeight="1" x14ac:dyDescent="0.2">
      <c r="A781" s="112"/>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8" customHeight="1" x14ac:dyDescent="0.2">
      <c r="A782" s="112"/>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8" customHeight="1" x14ac:dyDescent="0.2">
      <c r="A783" s="112"/>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8" customHeight="1" x14ac:dyDescent="0.2">
      <c r="A784" s="112"/>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8" customHeight="1" x14ac:dyDescent="0.2">
      <c r="A785" s="112"/>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8" customHeight="1" x14ac:dyDescent="0.2">
      <c r="A786" s="112"/>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8" customHeight="1" x14ac:dyDescent="0.2">
      <c r="A787" s="112"/>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8" customHeight="1" x14ac:dyDescent="0.2">
      <c r="A788" s="112"/>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8" customHeight="1" x14ac:dyDescent="0.2">
      <c r="A789" s="112"/>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8" customHeight="1" x14ac:dyDescent="0.2">
      <c r="A790" s="112"/>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8" customHeight="1" x14ac:dyDescent="0.2">
      <c r="A791" s="112"/>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8" customHeight="1" x14ac:dyDescent="0.2">
      <c r="A792" s="112"/>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8" customHeight="1" x14ac:dyDescent="0.2">
      <c r="A793" s="112"/>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8" customHeight="1" x14ac:dyDescent="0.2">
      <c r="A794" s="112"/>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8" customHeight="1" x14ac:dyDescent="0.2">
      <c r="A795" s="112"/>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8" customHeight="1" x14ac:dyDescent="0.2">
      <c r="A796" s="112"/>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8" customHeight="1" x14ac:dyDescent="0.2">
      <c r="A797" s="112"/>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8" customHeight="1" x14ac:dyDescent="0.2">
      <c r="A798" s="112"/>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8" customHeight="1" x14ac:dyDescent="0.2">
      <c r="A799" s="112"/>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8" customHeight="1" x14ac:dyDescent="0.2">
      <c r="A800" s="112"/>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8" customHeight="1" x14ac:dyDescent="0.2">
      <c r="A801" s="112"/>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8" customHeight="1" x14ac:dyDescent="0.2">
      <c r="A802" s="112"/>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8" customHeight="1" x14ac:dyDescent="0.2">
      <c r="A803" s="112"/>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8" customHeight="1" x14ac:dyDescent="0.2">
      <c r="A804" s="112"/>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8" customHeight="1" x14ac:dyDescent="0.2">
      <c r="A805" s="112"/>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8" customHeight="1" x14ac:dyDescent="0.2">
      <c r="A806" s="112"/>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8" customHeight="1" x14ac:dyDescent="0.2">
      <c r="A807" s="112"/>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8" customHeight="1" x14ac:dyDescent="0.2">
      <c r="A808" s="112"/>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8" customHeight="1" x14ac:dyDescent="0.2">
      <c r="A809" s="112"/>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8" customHeight="1" x14ac:dyDescent="0.2">
      <c r="A810" s="112"/>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8" customHeight="1" x14ac:dyDescent="0.2">
      <c r="A811" s="112"/>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8" customHeight="1" x14ac:dyDescent="0.2">
      <c r="A812" s="112"/>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8" customHeight="1" x14ac:dyDescent="0.2">
      <c r="A813" s="112"/>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8" customHeight="1" x14ac:dyDescent="0.2">
      <c r="A814" s="112"/>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8" customHeight="1" x14ac:dyDescent="0.2">
      <c r="A815" s="112"/>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8" customHeight="1" x14ac:dyDescent="0.2">
      <c r="A816" s="112"/>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8" customHeight="1" x14ac:dyDescent="0.2">
      <c r="A817" s="112"/>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8" customHeight="1" x14ac:dyDescent="0.2">
      <c r="A818" s="112"/>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8" customHeight="1" x14ac:dyDescent="0.2">
      <c r="A819" s="112"/>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8" customHeight="1" x14ac:dyDescent="0.2">
      <c r="A820" s="112"/>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8" customHeight="1" x14ac:dyDescent="0.2">
      <c r="A821" s="112"/>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8" customHeight="1" x14ac:dyDescent="0.2">
      <c r="A822" s="112"/>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8" customHeight="1" x14ac:dyDescent="0.2">
      <c r="A823" s="112"/>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8" customHeight="1" x14ac:dyDescent="0.2">
      <c r="A824" s="112"/>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8" customHeight="1" x14ac:dyDescent="0.2">
      <c r="A825" s="112"/>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8" customHeight="1" x14ac:dyDescent="0.2">
      <c r="A826" s="112"/>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8" customHeight="1" x14ac:dyDescent="0.2">
      <c r="A827" s="112"/>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8" customHeight="1" x14ac:dyDescent="0.2">
      <c r="A828" s="112"/>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8" customHeight="1" x14ac:dyDescent="0.2">
      <c r="A829" s="112"/>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8" customHeight="1" x14ac:dyDescent="0.2">
      <c r="A830" s="112"/>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8" customHeight="1" x14ac:dyDescent="0.2">
      <c r="A831" s="112"/>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8" customHeight="1" x14ac:dyDescent="0.2">
      <c r="A832" s="112"/>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8" customHeight="1" x14ac:dyDescent="0.2">
      <c r="A833" s="112"/>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8" customHeight="1" x14ac:dyDescent="0.2">
      <c r="A834" s="112"/>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8" customHeight="1" x14ac:dyDescent="0.2">
      <c r="A835" s="112"/>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8" customHeight="1" x14ac:dyDescent="0.2">
      <c r="A836" s="112"/>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8" customHeight="1" x14ac:dyDescent="0.2">
      <c r="A837" s="112"/>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8" customHeight="1" x14ac:dyDescent="0.2">
      <c r="A838" s="112"/>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8" customHeight="1" x14ac:dyDescent="0.2">
      <c r="A839" s="112"/>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8" customHeight="1" x14ac:dyDescent="0.2">
      <c r="A840" s="112"/>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8" customHeight="1" x14ac:dyDescent="0.2">
      <c r="A841" s="112"/>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8" customHeight="1" x14ac:dyDescent="0.2">
      <c r="A842" s="112"/>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8" customHeight="1" x14ac:dyDescent="0.2">
      <c r="A843" s="112"/>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8" customHeight="1" x14ac:dyDescent="0.2">
      <c r="A844" s="112"/>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8" customHeight="1" x14ac:dyDescent="0.2">
      <c r="A845" s="112"/>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8" customHeight="1" x14ac:dyDescent="0.2">
      <c r="A846" s="112"/>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8" customHeight="1" x14ac:dyDescent="0.2">
      <c r="A847" s="112"/>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8" customHeight="1" x14ac:dyDescent="0.2">
      <c r="A848" s="112"/>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8" customHeight="1" x14ac:dyDescent="0.2">
      <c r="A849" s="112"/>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8" customHeight="1" x14ac:dyDescent="0.2">
      <c r="A850" s="112"/>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8" customHeight="1" x14ac:dyDescent="0.2">
      <c r="A851" s="112"/>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8" customHeight="1" x14ac:dyDescent="0.2">
      <c r="A852" s="112"/>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8" customHeight="1" x14ac:dyDescent="0.2">
      <c r="A853" s="112"/>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8" customHeight="1" x14ac:dyDescent="0.2">
      <c r="A854" s="112"/>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8" customHeight="1" x14ac:dyDescent="0.2">
      <c r="A855" s="112"/>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8" customHeight="1" x14ac:dyDescent="0.2">
      <c r="A856" s="112"/>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8" customHeight="1" x14ac:dyDescent="0.2">
      <c r="A857" s="112"/>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8" customHeight="1" x14ac:dyDescent="0.2">
      <c r="A858" s="112"/>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8" customHeight="1" x14ac:dyDescent="0.2">
      <c r="A859" s="112"/>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8" customHeight="1" x14ac:dyDescent="0.2">
      <c r="A860" s="112"/>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8" customHeight="1" x14ac:dyDescent="0.2">
      <c r="A861" s="112"/>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8" customHeight="1" x14ac:dyDescent="0.2">
      <c r="A862" s="112"/>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8" customHeight="1" x14ac:dyDescent="0.2">
      <c r="A863" s="112"/>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8" customHeight="1" x14ac:dyDescent="0.2">
      <c r="A864" s="112"/>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8" customHeight="1" x14ac:dyDescent="0.2">
      <c r="A865" s="112"/>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8" customHeight="1" x14ac:dyDescent="0.2">
      <c r="A866" s="112"/>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8" customHeight="1" x14ac:dyDescent="0.2">
      <c r="A867" s="112"/>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8" customHeight="1" x14ac:dyDescent="0.2">
      <c r="A868" s="112"/>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8" customHeight="1" x14ac:dyDescent="0.2">
      <c r="A869" s="112"/>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8" customHeight="1" x14ac:dyDescent="0.2">
      <c r="A870" s="112"/>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8" customHeight="1" x14ac:dyDescent="0.2">
      <c r="A871" s="112"/>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8" customHeight="1" x14ac:dyDescent="0.2">
      <c r="A872" s="112"/>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8" customHeight="1" x14ac:dyDescent="0.2">
      <c r="A873" s="112"/>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8" customHeight="1" x14ac:dyDescent="0.2">
      <c r="A874" s="112"/>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8" customHeight="1" x14ac:dyDescent="0.2">
      <c r="A875" s="112"/>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8" customHeight="1" x14ac:dyDescent="0.2">
      <c r="A876" s="112"/>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8" customHeight="1" x14ac:dyDescent="0.2">
      <c r="A877" s="112"/>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8" customHeight="1" x14ac:dyDescent="0.2">
      <c r="A878" s="112"/>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8" customHeight="1" x14ac:dyDescent="0.2">
      <c r="A879" s="112"/>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8" customHeight="1" x14ac:dyDescent="0.2">
      <c r="A880" s="112"/>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8" customHeight="1" x14ac:dyDescent="0.2">
      <c r="A881" s="112"/>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8" customHeight="1" x14ac:dyDescent="0.2">
      <c r="A882" s="112"/>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8" customHeight="1" x14ac:dyDescent="0.2">
      <c r="A883" s="112"/>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8" customHeight="1" x14ac:dyDescent="0.2">
      <c r="A884" s="112"/>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8" customHeight="1" x14ac:dyDescent="0.2">
      <c r="A885" s="112"/>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8" customHeight="1" x14ac:dyDescent="0.2">
      <c r="A886" s="112"/>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8" customHeight="1" x14ac:dyDescent="0.2">
      <c r="A887" s="112"/>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8" customHeight="1" x14ac:dyDescent="0.2">
      <c r="A888" s="112"/>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8" customHeight="1" x14ac:dyDescent="0.2">
      <c r="A889" s="112"/>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8" customHeight="1" x14ac:dyDescent="0.2">
      <c r="A890" s="112"/>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8" customHeight="1" x14ac:dyDescent="0.2">
      <c r="A891" s="112"/>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8" customHeight="1" x14ac:dyDescent="0.2">
      <c r="A892" s="112"/>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8" customHeight="1" x14ac:dyDescent="0.2">
      <c r="A893" s="112"/>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8" customHeight="1" x14ac:dyDescent="0.2">
      <c r="A894" s="112"/>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8" customHeight="1" x14ac:dyDescent="0.2">
      <c r="A895" s="112"/>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8" customHeight="1" x14ac:dyDescent="0.2">
      <c r="A896" s="112"/>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8" customHeight="1" x14ac:dyDescent="0.2">
      <c r="A897" s="112"/>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8" customHeight="1" x14ac:dyDescent="0.2">
      <c r="A898" s="112"/>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8" customHeight="1" x14ac:dyDescent="0.2">
      <c r="A899" s="112"/>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8" customHeight="1" x14ac:dyDescent="0.2">
      <c r="A900" s="112"/>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8" customHeight="1" x14ac:dyDescent="0.2">
      <c r="A901" s="112"/>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8" customHeight="1" x14ac:dyDescent="0.2">
      <c r="A902" s="112"/>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8" customHeight="1" x14ac:dyDescent="0.2">
      <c r="A903" s="112"/>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8" customHeight="1" x14ac:dyDescent="0.2">
      <c r="A904" s="112"/>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8" customHeight="1" x14ac:dyDescent="0.2">
      <c r="A905" s="112"/>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8" customHeight="1" x14ac:dyDescent="0.2">
      <c r="A906" s="112"/>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8" customHeight="1" x14ac:dyDescent="0.2">
      <c r="A907" s="112"/>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8" customHeight="1" x14ac:dyDescent="0.2">
      <c r="A908" s="112"/>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8" customHeight="1" x14ac:dyDescent="0.2">
      <c r="A909" s="112"/>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8" customHeight="1" x14ac:dyDescent="0.2">
      <c r="A910" s="112"/>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8" customHeight="1" x14ac:dyDescent="0.2">
      <c r="A911" s="112"/>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8" customHeight="1" x14ac:dyDescent="0.2">
      <c r="A912" s="112"/>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8" customHeight="1" x14ac:dyDescent="0.2">
      <c r="A913" s="112"/>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8" customHeight="1" x14ac:dyDescent="0.2">
      <c r="A914" s="112"/>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8" customHeight="1" x14ac:dyDescent="0.2">
      <c r="A915" s="112"/>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8" customHeight="1" x14ac:dyDescent="0.2">
      <c r="A916" s="112"/>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8" customHeight="1" x14ac:dyDescent="0.2">
      <c r="A917" s="112"/>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8" customHeight="1" x14ac:dyDescent="0.2">
      <c r="A918" s="112"/>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8" customHeight="1" x14ac:dyDescent="0.2">
      <c r="A919" s="112"/>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8" customHeight="1" x14ac:dyDescent="0.2">
      <c r="A920" s="112"/>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8" customHeight="1" x14ac:dyDescent="0.2">
      <c r="A921" s="112"/>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8" customHeight="1" x14ac:dyDescent="0.2">
      <c r="A922" s="112"/>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8" customHeight="1" x14ac:dyDescent="0.2">
      <c r="A923" s="112"/>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8" customHeight="1" x14ac:dyDescent="0.2">
      <c r="A924" s="112"/>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8" customHeight="1" x14ac:dyDescent="0.2">
      <c r="A925" s="112"/>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8" customHeight="1" x14ac:dyDescent="0.2">
      <c r="A926" s="112"/>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8" customHeight="1" x14ac:dyDescent="0.2">
      <c r="A927" s="112"/>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8" customHeight="1" x14ac:dyDescent="0.2">
      <c r="A928" s="112"/>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8" customHeight="1" x14ac:dyDescent="0.2">
      <c r="A929" s="112"/>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8" customHeight="1" x14ac:dyDescent="0.2">
      <c r="A930" s="112"/>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8" customHeight="1" x14ac:dyDescent="0.2">
      <c r="A931" s="112"/>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8" customHeight="1" x14ac:dyDescent="0.2">
      <c r="A932" s="112"/>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8" customHeight="1" x14ac:dyDescent="0.2">
      <c r="A933" s="112"/>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8" customHeight="1" x14ac:dyDescent="0.2">
      <c r="A934" s="112"/>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8" customHeight="1" x14ac:dyDescent="0.2">
      <c r="A935" s="112"/>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8" customHeight="1" x14ac:dyDescent="0.2">
      <c r="A936" s="112"/>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8" customHeight="1" x14ac:dyDescent="0.2">
      <c r="A937" s="112"/>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8" customHeight="1" x14ac:dyDescent="0.2">
      <c r="A938" s="112"/>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8" customHeight="1" x14ac:dyDescent="0.2">
      <c r="A939" s="112"/>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8" customHeight="1" x14ac:dyDescent="0.2">
      <c r="A940" s="112"/>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8" customHeight="1" x14ac:dyDescent="0.2">
      <c r="A941" s="112"/>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8" customHeight="1" x14ac:dyDescent="0.2">
      <c r="A942" s="112"/>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8" customHeight="1" x14ac:dyDescent="0.2">
      <c r="A943" s="112"/>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8" customHeight="1" x14ac:dyDescent="0.2">
      <c r="A944" s="112"/>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8" customHeight="1" x14ac:dyDescent="0.2">
      <c r="A945" s="112"/>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8" customHeight="1" x14ac:dyDescent="0.2">
      <c r="A946" s="112"/>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8" customHeight="1" x14ac:dyDescent="0.2">
      <c r="A947" s="112"/>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8" customHeight="1" x14ac:dyDescent="0.2">
      <c r="A948" s="112"/>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8" customHeight="1" x14ac:dyDescent="0.2">
      <c r="A949" s="112"/>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8" customHeight="1" x14ac:dyDescent="0.2">
      <c r="A950" s="112"/>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8" customHeight="1" x14ac:dyDescent="0.2">
      <c r="A951" s="112"/>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8" customHeight="1" x14ac:dyDescent="0.2">
      <c r="A952" s="112"/>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8" customHeight="1" x14ac:dyDescent="0.2">
      <c r="A953" s="112"/>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8" customHeight="1" x14ac:dyDescent="0.2">
      <c r="A954" s="112"/>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8" customHeight="1" x14ac:dyDescent="0.2">
      <c r="A955" s="112"/>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8" customHeight="1" x14ac:dyDescent="0.2">
      <c r="A956" s="112"/>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8" customHeight="1" x14ac:dyDescent="0.2">
      <c r="A957" s="112"/>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8" customHeight="1" x14ac:dyDescent="0.2">
      <c r="A958" s="112"/>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8" customHeight="1" x14ac:dyDescent="0.2">
      <c r="A959" s="112"/>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8" customHeight="1" x14ac:dyDescent="0.2">
      <c r="A960" s="112"/>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8" customHeight="1" x14ac:dyDescent="0.2">
      <c r="A961" s="112"/>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8" customHeight="1" x14ac:dyDescent="0.2">
      <c r="A962" s="112"/>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8" customHeight="1" x14ac:dyDescent="0.2">
      <c r="A963" s="112"/>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8" customHeight="1" x14ac:dyDescent="0.2">
      <c r="A964" s="112"/>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8" customHeight="1" x14ac:dyDescent="0.2">
      <c r="A965" s="112"/>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8" customHeight="1" x14ac:dyDescent="0.2">
      <c r="A966" s="112"/>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8" customHeight="1" x14ac:dyDescent="0.2">
      <c r="A967" s="112"/>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8" customHeight="1" x14ac:dyDescent="0.2">
      <c r="A968" s="112"/>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8" customHeight="1" x14ac:dyDescent="0.2">
      <c r="A969" s="112"/>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8" customHeight="1" x14ac:dyDescent="0.2">
      <c r="A970" s="112"/>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8" customHeight="1" x14ac:dyDescent="0.2">
      <c r="A971" s="112"/>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8" customHeight="1" x14ac:dyDescent="0.2">
      <c r="A972" s="112"/>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8" customHeight="1" x14ac:dyDescent="0.2">
      <c r="A973" s="112"/>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8" customHeight="1" x14ac:dyDescent="0.2">
      <c r="A974" s="112"/>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8" customHeight="1" x14ac:dyDescent="0.2">
      <c r="A975" s="112"/>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8" customHeight="1" x14ac:dyDescent="0.2">
      <c r="A976" s="112"/>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8" customHeight="1" x14ac:dyDescent="0.2">
      <c r="A977" s="112"/>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8" customHeight="1" x14ac:dyDescent="0.2">
      <c r="A978" s="112"/>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8" customHeight="1" x14ac:dyDescent="0.2">
      <c r="A979" s="112"/>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8" customHeight="1" x14ac:dyDescent="0.2">
      <c r="A980" s="112"/>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8" customHeight="1" x14ac:dyDescent="0.2">
      <c r="A981" s="112"/>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8" customHeight="1" x14ac:dyDescent="0.2">
      <c r="A982" s="112"/>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8" customHeight="1" x14ac:dyDescent="0.2">
      <c r="A983" s="112"/>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8" customHeight="1" x14ac:dyDescent="0.2">
      <c r="A984" s="112"/>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8" customHeight="1" x14ac:dyDescent="0.2">
      <c r="A985" s="112"/>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8" customHeight="1" x14ac:dyDescent="0.2">
      <c r="A986" s="112"/>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8" customHeight="1" x14ac:dyDescent="0.2">
      <c r="A987" s="112"/>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8" customHeight="1" x14ac:dyDescent="0.2">
      <c r="A988" s="112"/>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8" customHeight="1" x14ac:dyDescent="0.2">
      <c r="A989" s="112"/>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8" customHeight="1" x14ac:dyDescent="0.2">
      <c r="A990" s="112"/>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8" customHeight="1" x14ac:dyDescent="0.2">
      <c r="A991" s="112"/>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8" customHeight="1" x14ac:dyDescent="0.2">
      <c r="A992" s="112"/>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8" customHeight="1" x14ac:dyDescent="0.2">
      <c r="A993" s="112"/>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8" customHeight="1" x14ac:dyDescent="0.2">
      <c r="A994" s="112"/>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8" customHeight="1" x14ac:dyDescent="0.2">
      <c r="A995" s="112"/>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8" customHeight="1" x14ac:dyDescent="0.2">
      <c r="A996" s="112"/>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8" customHeight="1" x14ac:dyDescent="0.2">
      <c r="A997" s="112"/>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8" customHeight="1" x14ac:dyDescent="0.2">
      <c r="A998" s="112"/>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8" customHeight="1" x14ac:dyDescent="0.2">
      <c r="A999" s="112"/>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8" customHeight="1" x14ac:dyDescent="0.2">
      <c r="A1000" s="112"/>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pageMargins left="0.7" right="0.7" top="0.75" bottom="0.75" header="0" footer="0"/>
  <pageSetup scale="9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CKGeorge</dc:creator>
  <cp:lastModifiedBy>David Minges</cp:lastModifiedBy>
  <cp:lastPrinted>2021-08-04T13:49:42Z</cp:lastPrinted>
  <dcterms:created xsi:type="dcterms:W3CDTF">2010-11-02T15:23:45Z</dcterms:created>
  <dcterms:modified xsi:type="dcterms:W3CDTF">2021-08-06T17:06:20Z</dcterms:modified>
</cp:coreProperties>
</file>