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Minges\Desktop\"/>
    </mc:Choice>
  </mc:AlternateContent>
  <bookViews>
    <workbookView xWindow="0" yWindow="0" windowWidth="10050" windowHeight="4860"/>
  </bookViews>
  <sheets>
    <sheet name="Budget" sheetId="1" r:id="rId1"/>
    <sheet name="Instructions"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Ib8RXttzw4QfPTM4fS9TFoicdyw=="/>
    </ext>
  </extLst>
</workbook>
</file>

<file path=xl/calcChain.xml><?xml version="1.0" encoding="utf-8"?>
<calcChain xmlns="http://schemas.openxmlformats.org/spreadsheetml/2006/main">
  <c r="H54" i="1" l="1"/>
  <c r="G54" i="1"/>
  <c r="H48" i="1"/>
  <c r="G48" i="1"/>
  <c r="H41" i="1"/>
  <c r="G41" i="1"/>
  <c r="H35" i="1"/>
  <c r="H28" i="1"/>
  <c r="H20" i="1"/>
  <c r="H13" i="1"/>
  <c r="G56" i="1" l="1"/>
  <c r="H15" i="1"/>
  <c r="H56" i="1" s="1"/>
  <c r="G58" i="1" l="1"/>
  <c r="G60" i="1" s="1"/>
  <c r="H58" i="1"/>
  <c r="H60" i="1" s="1"/>
  <c r="H63" i="1" s="1"/>
</calcChain>
</file>

<file path=xl/sharedStrings.xml><?xml version="1.0" encoding="utf-8"?>
<sst xmlns="http://schemas.openxmlformats.org/spreadsheetml/2006/main" count="59" uniqueCount="49">
  <si>
    <t>Attachment B</t>
  </si>
  <si>
    <t>MD LABOR DWDAL</t>
  </si>
  <si>
    <t>Total Budget by Expenditure Category</t>
  </si>
  <si>
    <t>Annual Salary</t>
  </si>
  <si>
    <t>Percent Time Spent</t>
  </si>
  <si>
    <t>TOTAL COST charged to the grant</t>
  </si>
  <si>
    <t>A</t>
  </si>
  <si>
    <t>Personnel (add rows if needed):</t>
  </si>
  <si>
    <t>Position Title:</t>
  </si>
  <si>
    <t xml:space="preserve">Total </t>
  </si>
  <si>
    <t>B</t>
  </si>
  <si>
    <t>Fringe Benefits ENTER Fringe Benefits % in Column C</t>
  </si>
  <si>
    <t>Item</t>
  </si>
  <si>
    <t>C</t>
  </si>
  <si>
    <t xml:space="preserve">Travel - conference/out-of-town </t>
  </si>
  <si>
    <t>Total</t>
  </si>
  <si>
    <t>D</t>
  </si>
  <si>
    <t>Supplies</t>
  </si>
  <si>
    <t>E</t>
  </si>
  <si>
    <t>Equipment</t>
  </si>
  <si>
    <t>F</t>
  </si>
  <si>
    <t>Contractual</t>
  </si>
  <si>
    <t>G</t>
  </si>
  <si>
    <t>Training</t>
  </si>
  <si>
    <t>H.</t>
  </si>
  <si>
    <t>Other</t>
  </si>
  <si>
    <t>Subtotal</t>
  </si>
  <si>
    <t>I.</t>
  </si>
  <si>
    <t>Admin Cost
ENTER Admin. Cost  % in Column C</t>
  </si>
  <si>
    <t>GRANT TOTAL</t>
  </si>
  <si>
    <t>J.</t>
  </si>
  <si>
    <t>NUMBER OF PARTICIPANTS:</t>
  </si>
  <si>
    <t>COST PER PARTICIPANT:</t>
  </si>
  <si>
    <t>SAE Community College Initiative Application Budget (Attachment B)</t>
  </si>
  <si>
    <t>SAE - Budget Detail Instructions (for Excel)</t>
  </si>
  <si>
    <t>Start Date:  Please indicate the date in which you can start the program.</t>
  </si>
  <si>
    <t>A.  Personnel:  Please list anyone on your staff  whose salaries will be charged against this grant.  In addition, please indicate the percentage of time they will be working towards the grant.  Also indicate if you are planning on hiring additional staff.</t>
  </si>
  <si>
    <t>B.  Fringe Benefits:  Please enter the fringe benefits percentage (percentage of salary) in Column C. The total fringe will calculate automatically in Column H.</t>
  </si>
  <si>
    <t>C.  Travel:  Please estimate the cost for the travel needed on behalf of this grant.</t>
  </si>
  <si>
    <t>D.  Supplies:  Please indicate the supplies you will need to purchase.  Please note that supplies do not include any materials you will need to develop for training.  Those should be placed in the training line.</t>
  </si>
  <si>
    <t>E.  Equipment:  Please list any equipment  you will need to purchase.  Equipment is defined in Uniform Guidance 200.33 as tangible personal property (including information technology systems) having a useful life of more than one year and a per-unit acquisition cost of $5,000 or more.</t>
  </si>
  <si>
    <t xml:space="preserve">F.  Contractual:  Please list any services you will need to contract out to bid.  This includes training and IT. </t>
  </si>
  <si>
    <t xml:space="preserve">G.  Training:   Please include any cost of training that will be provided through your staff and NOT contracted out to bid.  These costs include any materials or supplies needed to complete that specific training/Related Instruction. </t>
  </si>
  <si>
    <t>H. Other:  Please list any cost pertaining to the grant that does not fit into any of the provided line items, with an explanation.</t>
  </si>
  <si>
    <t>I.  Administrative Cost: Please place your administrative cost percentage in Column C.  Administrative costs can not exceed 10% of the total grant amount.</t>
  </si>
  <si>
    <t>J. Cost Per Participant: Enter the number of participants in Column H. The Cost Per Participant will be automatically calculated in Column H.</t>
  </si>
  <si>
    <t>x 2 (Grant is for 2 years, 2021-2023)</t>
  </si>
  <si>
    <t xml:space="preserve">2021 Maryland Community College Apprenticeship Expansion Initiative
</t>
  </si>
  <si>
    <t>Budget Detail - (Please Provide Beginning Date)  through March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</si>
</sst>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_(* #,##0_);_(* \(#,##0\);_(* &quot;-&quot;??_);_(@_)"/>
  </numFmts>
  <fonts count="9" x14ac:knownFonts="1">
    <font>
      <sz val="10"/>
      <color rgb="FF000000"/>
      <name val="Arial"/>
    </font>
    <font>
      <b/>
      <sz val="10"/>
      <color theme="1"/>
      <name val="Calibri"/>
    </font>
    <font>
      <sz val="10"/>
      <name val="Arial"/>
    </font>
    <font>
      <sz val="10"/>
      <color theme="1"/>
      <name val="Calibri"/>
    </font>
    <font>
      <b/>
      <sz val="8"/>
      <color theme="1"/>
      <name val="Calibri"/>
    </font>
    <font>
      <sz val="14"/>
      <color theme="1"/>
      <name val="Arial"/>
    </font>
    <font>
      <b/>
      <sz val="12"/>
      <color theme="1"/>
      <name val="Times New Roman"/>
    </font>
    <font>
      <sz val="12"/>
      <color theme="1"/>
      <name val="Times New Roman"/>
    </font>
    <font>
      <sz val="14"/>
      <color theme="1"/>
      <name val="Calibri"/>
    </font>
  </fonts>
  <fills count="3">
    <fill>
      <patternFill patternType="none"/>
    </fill>
    <fill>
      <patternFill patternType="gray125"/>
    </fill>
    <fill>
      <patternFill patternType="solid">
        <fgColor rgb="FFCCFFCC"/>
        <bgColor rgb="FFCCFFCC"/>
      </patternFill>
    </fill>
  </fills>
  <borders count="5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medium">
        <color rgb="FF000000"/>
      </right>
      <top/>
      <bottom style="double">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medium">
        <color rgb="FF000000"/>
      </right>
      <top style="thick">
        <color rgb="FF000000"/>
      </top>
      <bottom style="thin">
        <color rgb="FF000000"/>
      </bottom>
      <diagonal/>
    </border>
    <border>
      <left/>
      <right style="thin">
        <color rgb="FF000000"/>
      </right>
      <top/>
      <bottom/>
      <diagonal/>
    </border>
    <border>
      <left style="medium">
        <color rgb="FF000000"/>
      </left>
      <right style="thin">
        <color rgb="FF000000"/>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medium">
        <color rgb="FF000000"/>
      </right>
      <top/>
      <bottom style="thick">
        <color rgb="FF000000"/>
      </bottom>
      <diagonal/>
    </border>
    <border>
      <left style="medium">
        <color rgb="FF000000"/>
      </left>
      <right/>
      <top/>
      <bottom style="medium">
        <color rgb="FF000000"/>
      </bottom>
      <diagonal/>
    </border>
  </borders>
  <cellStyleXfs count="1">
    <xf numFmtId="0" fontId="0" fillId="0" borderId="0"/>
  </cellStyleXfs>
  <cellXfs count="121">
    <xf numFmtId="0" fontId="0" fillId="0" borderId="0" xfId="0" applyFont="1" applyAlignment="1"/>
    <xf numFmtId="0" fontId="3" fillId="0" borderId="2" xfId="0" applyFont="1" applyBorder="1" applyAlignment="1">
      <alignment horizontal="center" vertical="top"/>
    </xf>
    <xf numFmtId="0" fontId="3" fillId="0" borderId="2" xfId="0" applyFont="1" applyBorder="1" applyAlignment="1">
      <alignment vertical="top"/>
    </xf>
    <xf numFmtId="44" fontId="3" fillId="0" borderId="3" xfId="0" applyNumberFormat="1" applyFont="1" applyBorder="1" applyAlignment="1">
      <alignment vertical="top"/>
    </xf>
    <xf numFmtId="44" fontId="1" fillId="0" borderId="5" xfId="0" applyNumberFormat="1" applyFont="1" applyBorder="1" applyAlignment="1">
      <alignment horizontal="center" vertical="top"/>
    </xf>
    <xf numFmtId="44" fontId="1" fillId="2" borderId="9" xfId="0" applyNumberFormat="1" applyFont="1" applyFill="1" applyBorder="1" applyAlignment="1">
      <alignment horizontal="center" vertical="top"/>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vertical="top" wrapText="1"/>
    </xf>
    <xf numFmtId="0" fontId="4" fillId="0" borderId="15" xfId="0" applyFont="1" applyBorder="1" applyAlignment="1">
      <alignment horizontal="center" vertical="top" wrapText="1"/>
    </xf>
    <xf numFmtId="44" fontId="1" fillId="0" borderId="15" xfId="0" applyNumberFormat="1" applyFont="1" applyBorder="1" applyAlignment="1">
      <alignment horizontal="center" vertical="top" wrapText="1"/>
    </xf>
    <xf numFmtId="0" fontId="1" fillId="0" borderId="16" xfId="0" applyFont="1" applyBorder="1" applyAlignment="1">
      <alignment vertical="top"/>
    </xf>
    <xf numFmtId="0" fontId="1" fillId="0" borderId="17" xfId="0" applyFont="1" applyBorder="1" applyAlignment="1">
      <alignment vertical="top"/>
    </xf>
    <xf numFmtId="0" fontId="1" fillId="0" borderId="18" xfId="0" applyFont="1" applyBorder="1" applyAlignment="1">
      <alignment horizontal="center" vertical="top"/>
    </xf>
    <xf numFmtId="0" fontId="1" fillId="0" borderId="19" xfId="0" applyFont="1" applyBorder="1" applyAlignment="1">
      <alignment vertical="top"/>
    </xf>
    <xf numFmtId="0" fontId="1" fillId="0" borderId="19" xfId="0" applyFont="1" applyBorder="1" applyAlignment="1">
      <alignment horizontal="center" vertical="top"/>
    </xf>
    <xf numFmtId="38" fontId="1" fillId="0" borderId="19" xfId="0" applyNumberFormat="1" applyFont="1" applyBorder="1" applyAlignment="1">
      <alignment vertical="top"/>
    </xf>
    <xf numFmtId="0" fontId="3" fillId="0" borderId="20" xfId="0" applyFont="1" applyBorder="1" applyAlignment="1">
      <alignment vertical="top"/>
    </xf>
    <xf numFmtId="44" fontId="3" fillId="0" borderId="21" xfId="0" applyNumberFormat="1" applyFont="1" applyBorder="1" applyAlignment="1">
      <alignment vertical="top"/>
    </xf>
    <xf numFmtId="0" fontId="3" fillId="0" borderId="22" xfId="0" applyFont="1" applyBorder="1" applyAlignment="1">
      <alignment vertical="top"/>
    </xf>
    <xf numFmtId="0" fontId="3" fillId="0" borderId="23" xfId="0" applyFont="1" applyBorder="1" applyAlignment="1">
      <alignment vertical="top"/>
    </xf>
    <xf numFmtId="0" fontId="3" fillId="0" borderId="24" xfId="0" applyFont="1" applyBorder="1" applyAlignment="1">
      <alignment horizontal="center" vertical="top"/>
    </xf>
    <xf numFmtId="0" fontId="3" fillId="0" borderId="0" xfId="0" applyFont="1" applyAlignment="1">
      <alignment horizontal="center" vertical="top"/>
    </xf>
    <xf numFmtId="0" fontId="3" fillId="0" borderId="25" xfId="0" applyFont="1" applyBorder="1" applyAlignment="1">
      <alignment vertical="top"/>
    </xf>
    <xf numFmtId="6" fontId="3" fillId="0" borderId="26" xfId="0" applyNumberFormat="1" applyFont="1" applyBorder="1" applyAlignment="1">
      <alignment vertical="top"/>
    </xf>
    <xf numFmtId="44" fontId="3" fillId="0" borderId="26" xfId="0" applyNumberFormat="1" applyFont="1" applyBorder="1" applyAlignment="1">
      <alignment vertical="top"/>
    </xf>
    <xf numFmtId="9" fontId="3" fillId="0" borderId="25" xfId="0" applyNumberFormat="1" applyFont="1" applyBorder="1" applyAlignment="1">
      <alignment horizontal="center" vertical="top"/>
    </xf>
    <xf numFmtId="164" fontId="3" fillId="0" borderId="25" xfId="0" applyNumberFormat="1" applyFont="1" applyBorder="1" applyAlignment="1">
      <alignment vertical="top"/>
    </xf>
    <xf numFmtId="38" fontId="3" fillId="0" borderId="25" xfId="0" applyNumberFormat="1" applyFont="1" applyBorder="1" applyAlignment="1">
      <alignment vertical="top"/>
    </xf>
    <xf numFmtId="0" fontId="3" fillId="0" borderId="27" xfId="0" applyFont="1" applyBorder="1" applyAlignment="1">
      <alignment vertical="top"/>
    </xf>
    <xf numFmtId="0" fontId="3" fillId="0" borderId="28" xfId="0" applyFont="1" applyBorder="1" applyAlignment="1">
      <alignment vertical="top"/>
    </xf>
    <xf numFmtId="0" fontId="3" fillId="0" borderId="29" xfId="0" applyFont="1" applyBorder="1" applyAlignment="1">
      <alignment horizontal="center" vertical="top"/>
    </xf>
    <xf numFmtId="164" fontId="3" fillId="0" borderId="30" xfId="0" applyNumberFormat="1" applyFont="1" applyBorder="1" applyAlignment="1">
      <alignment vertical="top"/>
    </xf>
    <xf numFmtId="9" fontId="3" fillId="0" borderId="30" xfId="0" applyNumberFormat="1" applyFont="1" applyBorder="1" applyAlignment="1">
      <alignment horizontal="center" vertical="top"/>
    </xf>
    <xf numFmtId="38" fontId="3" fillId="0" borderId="30" xfId="0" applyNumberFormat="1" applyFont="1" applyBorder="1" applyAlignment="1">
      <alignment vertical="top"/>
    </xf>
    <xf numFmtId="6" fontId="3" fillId="0" borderId="31" xfId="0" applyNumberFormat="1" applyFont="1" applyBorder="1" applyAlignment="1">
      <alignment vertical="top"/>
    </xf>
    <xf numFmtId="44" fontId="3" fillId="0" borderId="32" xfId="0" applyNumberFormat="1" applyFont="1" applyBorder="1" applyAlignment="1">
      <alignment vertical="top"/>
    </xf>
    <xf numFmtId="0" fontId="3" fillId="0" borderId="4" xfId="0" applyFont="1" applyBorder="1" applyAlignment="1">
      <alignment vertical="top"/>
    </xf>
    <xf numFmtId="0" fontId="1" fillId="0" borderId="0" xfId="0" applyFont="1" applyAlignment="1">
      <alignment vertical="top"/>
    </xf>
    <xf numFmtId="0" fontId="1" fillId="0" borderId="0" xfId="0" applyFont="1" applyAlignment="1">
      <alignment horizontal="center" vertical="top"/>
    </xf>
    <xf numFmtId="164" fontId="1" fillId="0" borderId="0" xfId="0" applyNumberFormat="1" applyFont="1" applyAlignment="1">
      <alignment vertical="top"/>
    </xf>
    <xf numFmtId="9" fontId="1" fillId="0" borderId="0" xfId="0" applyNumberFormat="1" applyFont="1" applyAlignment="1">
      <alignment horizontal="center" vertical="top"/>
    </xf>
    <xf numFmtId="38" fontId="1" fillId="0" borderId="0" xfId="0" applyNumberFormat="1" applyFont="1" applyAlignment="1">
      <alignment vertical="top"/>
    </xf>
    <xf numFmtId="44" fontId="1" fillId="0" borderId="5" xfId="0" applyNumberFormat="1" applyFont="1" applyBorder="1" applyAlignment="1">
      <alignment vertical="top"/>
    </xf>
    <xf numFmtId="0" fontId="3" fillId="0" borderId="0" xfId="0" applyFont="1" applyAlignment="1">
      <alignment vertical="top" wrapText="1"/>
    </xf>
    <xf numFmtId="0" fontId="3" fillId="0" borderId="0" xfId="0" applyFont="1" applyAlignment="1">
      <alignment vertical="top"/>
    </xf>
    <xf numFmtId="44" fontId="3" fillId="0" borderId="5" xfId="0" applyNumberFormat="1" applyFont="1" applyBorder="1" applyAlignment="1">
      <alignment vertical="top"/>
    </xf>
    <xf numFmtId="0" fontId="1" fillId="0" borderId="33" xfId="0" applyFont="1" applyBorder="1" applyAlignment="1">
      <alignment vertical="top"/>
    </xf>
    <xf numFmtId="0" fontId="1" fillId="0" borderId="34" xfId="0" applyFont="1" applyBorder="1" applyAlignment="1">
      <alignment vertical="top" wrapText="1"/>
    </xf>
    <xf numFmtId="9" fontId="1" fillId="0" borderId="35" xfId="0" applyNumberFormat="1" applyFont="1" applyBorder="1" applyAlignment="1">
      <alignment horizontal="center" vertical="top"/>
    </xf>
    <xf numFmtId="0" fontId="1" fillId="0" borderId="36" xfId="0" applyFont="1" applyBorder="1" applyAlignment="1">
      <alignment vertical="top"/>
    </xf>
    <xf numFmtId="0" fontId="1" fillId="0" borderId="36" xfId="0" applyFont="1" applyBorder="1" applyAlignment="1">
      <alignment horizontal="center" vertical="top"/>
    </xf>
    <xf numFmtId="38" fontId="1" fillId="0" borderId="36" xfId="0" applyNumberFormat="1" applyFont="1" applyBorder="1" applyAlignment="1">
      <alignment vertical="top"/>
    </xf>
    <xf numFmtId="38" fontId="1" fillId="0" borderId="37" xfId="0" applyNumberFormat="1" applyFont="1" applyBorder="1" applyAlignment="1">
      <alignment vertical="top"/>
    </xf>
    <xf numFmtId="44" fontId="1" fillId="0" borderId="37" xfId="0" applyNumberFormat="1" applyFont="1" applyBorder="1" applyAlignment="1">
      <alignment vertical="top"/>
    </xf>
    <xf numFmtId="0" fontId="1" fillId="0" borderId="4" xfId="0" applyFont="1" applyBorder="1" applyAlignment="1">
      <alignment vertical="top"/>
    </xf>
    <xf numFmtId="0" fontId="1" fillId="0" borderId="0" xfId="0" applyFont="1" applyAlignment="1">
      <alignment vertical="top" wrapText="1"/>
    </xf>
    <xf numFmtId="0" fontId="1" fillId="0" borderId="38" xfId="0" applyFont="1" applyBorder="1" applyAlignment="1">
      <alignment vertical="top"/>
    </xf>
    <xf numFmtId="0" fontId="1" fillId="0" borderId="39" xfId="0" applyFont="1" applyBorder="1" applyAlignment="1">
      <alignment vertical="top" wrapText="1"/>
    </xf>
    <xf numFmtId="0" fontId="1" fillId="0" borderId="2" xfId="0" applyFont="1" applyBorder="1" applyAlignment="1">
      <alignment horizontal="center" vertical="top"/>
    </xf>
    <xf numFmtId="0" fontId="1" fillId="0" borderId="2" xfId="0" applyFont="1" applyBorder="1" applyAlignment="1">
      <alignment vertical="top"/>
    </xf>
    <xf numFmtId="38" fontId="1" fillId="0" borderId="40" xfId="0" applyNumberFormat="1" applyFont="1" applyBorder="1" applyAlignment="1">
      <alignment vertical="top"/>
    </xf>
    <xf numFmtId="44" fontId="1" fillId="0" borderId="3" xfId="0" applyNumberFormat="1" applyFont="1" applyBorder="1" applyAlignment="1">
      <alignment vertical="top"/>
    </xf>
    <xf numFmtId="0" fontId="1" fillId="0" borderId="22" xfId="0" applyFont="1" applyBorder="1" applyAlignment="1">
      <alignment vertical="top"/>
    </xf>
    <xf numFmtId="38" fontId="1" fillId="0" borderId="25" xfId="0" applyNumberFormat="1" applyFont="1" applyBorder="1" applyAlignment="1">
      <alignment vertical="top"/>
    </xf>
    <xf numFmtId="0" fontId="3" fillId="0" borderId="41" xfId="0" applyFont="1" applyBorder="1" applyAlignment="1">
      <alignment vertical="top"/>
    </xf>
    <xf numFmtId="0" fontId="3" fillId="0" borderId="42" xfId="0" applyFont="1" applyBorder="1" applyAlignment="1">
      <alignment vertical="top"/>
    </xf>
    <xf numFmtId="0" fontId="1" fillId="0" borderId="42" xfId="0" applyFont="1" applyBorder="1" applyAlignment="1">
      <alignment horizontal="center" vertical="top"/>
    </xf>
    <xf numFmtId="0" fontId="1" fillId="0" borderId="42" xfId="0" applyFont="1" applyBorder="1" applyAlignment="1">
      <alignment vertical="top"/>
    </xf>
    <xf numFmtId="38" fontId="1" fillId="0" borderId="43" xfId="0" applyNumberFormat="1" applyFont="1" applyBorder="1" applyAlignment="1">
      <alignment vertical="top"/>
    </xf>
    <xf numFmtId="0" fontId="3" fillId="0" borderId="43" xfId="0" applyFont="1" applyBorder="1" applyAlignment="1">
      <alignment vertical="top"/>
    </xf>
    <xf numFmtId="44" fontId="3" fillId="0" borderId="44" xfId="0" applyNumberFormat="1" applyFont="1" applyBorder="1" applyAlignment="1">
      <alignment vertical="top"/>
    </xf>
    <xf numFmtId="0" fontId="1" fillId="0" borderId="45" xfId="0" applyFont="1" applyBorder="1" applyAlignment="1">
      <alignment vertical="top"/>
    </xf>
    <xf numFmtId="0" fontId="1" fillId="0" borderId="46" xfId="0" applyFont="1" applyBorder="1" applyAlignment="1">
      <alignment vertical="top"/>
    </xf>
    <xf numFmtId="0" fontId="1" fillId="0" borderId="46" xfId="0" applyFont="1" applyBorder="1" applyAlignment="1">
      <alignment horizontal="center" vertical="top"/>
    </xf>
    <xf numFmtId="0" fontId="1" fillId="0" borderId="47" xfId="0" applyFont="1" applyBorder="1" applyAlignment="1">
      <alignment horizontal="center" vertical="top"/>
    </xf>
    <xf numFmtId="38" fontId="1" fillId="0" borderId="48" xfId="0" applyNumberFormat="1" applyFont="1" applyBorder="1" applyAlignment="1">
      <alignment vertical="top"/>
    </xf>
    <xf numFmtId="38" fontId="1" fillId="0" borderId="49" xfId="0" applyNumberFormat="1" applyFont="1" applyBorder="1" applyAlignment="1">
      <alignment vertical="top"/>
    </xf>
    <xf numFmtId="44" fontId="1" fillId="0" borderId="49" xfId="0" applyNumberFormat="1" applyFont="1" applyBorder="1" applyAlignment="1">
      <alignment vertical="top"/>
    </xf>
    <xf numFmtId="0" fontId="3" fillId="0" borderId="50" xfId="0" applyFont="1" applyBorder="1" applyAlignment="1">
      <alignment horizontal="center" vertical="top"/>
    </xf>
    <xf numFmtId="38" fontId="3" fillId="0" borderId="26" xfId="0" applyNumberFormat="1" applyFont="1" applyBorder="1" applyAlignment="1">
      <alignment vertical="top"/>
    </xf>
    <xf numFmtId="0" fontId="3" fillId="0" borderId="50" xfId="0" applyFont="1" applyBorder="1" applyAlignment="1">
      <alignment vertical="top"/>
    </xf>
    <xf numFmtId="0" fontId="3" fillId="0" borderId="0" xfId="0" applyFont="1" applyAlignment="1">
      <alignment horizontal="left" vertical="top"/>
    </xf>
    <xf numFmtId="0" fontId="3" fillId="0" borderId="51" xfId="0" applyFont="1" applyBorder="1" applyAlignment="1">
      <alignment vertical="top"/>
    </xf>
    <xf numFmtId="0" fontId="3" fillId="0" borderId="52" xfId="0" applyFont="1" applyBorder="1" applyAlignment="1">
      <alignment vertical="top"/>
    </xf>
    <xf numFmtId="0" fontId="3" fillId="0" borderId="52" xfId="0" applyFont="1" applyBorder="1" applyAlignment="1">
      <alignment horizontal="left" vertical="top"/>
    </xf>
    <xf numFmtId="0" fontId="3" fillId="0" borderId="53" xfId="0" applyFont="1" applyBorder="1" applyAlignment="1">
      <alignment horizontal="center" vertical="top"/>
    </xf>
    <xf numFmtId="38" fontId="3" fillId="0" borderId="54" xfId="0" applyNumberFormat="1" applyFont="1" applyBorder="1" applyAlignment="1">
      <alignment vertical="top"/>
    </xf>
    <xf numFmtId="38" fontId="3" fillId="0" borderId="55" xfId="0" applyNumberFormat="1" applyFont="1" applyBorder="1" applyAlignment="1">
      <alignment vertical="top"/>
    </xf>
    <xf numFmtId="44" fontId="3" fillId="0" borderId="55" xfId="0" applyNumberFormat="1" applyFont="1" applyBorder="1" applyAlignment="1">
      <alignment vertical="top"/>
    </xf>
    <xf numFmtId="38" fontId="3" fillId="0" borderId="0" xfId="0" applyNumberFormat="1" applyFont="1" applyAlignment="1">
      <alignment vertical="top"/>
    </xf>
    <xf numFmtId="0" fontId="3" fillId="0" borderId="1" xfId="0" applyFont="1" applyBorder="1" applyAlignment="1">
      <alignment vertical="top"/>
    </xf>
    <xf numFmtId="0" fontId="3" fillId="0" borderId="2" xfId="0" applyFont="1" applyBorder="1" applyAlignment="1">
      <alignment vertical="top" wrapText="1"/>
    </xf>
    <xf numFmtId="164" fontId="1" fillId="0" borderId="5" xfId="0" applyNumberFormat="1" applyFont="1" applyBorder="1" applyAlignment="1">
      <alignment vertical="top"/>
    </xf>
    <xf numFmtId="0" fontId="3" fillId="0" borderId="56" xfId="0" applyFont="1" applyBorder="1" applyAlignment="1">
      <alignment vertical="top"/>
    </xf>
    <xf numFmtId="0" fontId="1" fillId="0" borderId="42" xfId="0" applyFont="1" applyBorder="1" applyAlignment="1">
      <alignment vertical="top" wrapText="1"/>
    </xf>
    <xf numFmtId="0" fontId="3" fillId="0" borderId="42" xfId="0" applyFont="1" applyBorder="1" applyAlignment="1">
      <alignment horizontal="center" vertical="top"/>
    </xf>
    <xf numFmtId="44" fontId="1" fillId="0" borderId="44" xfId="0" applyNumberFormat="1" applyFont="1" applyBorder="1" applyAlignment="1">
      <alignment vertical="top"/>
    </xf>
    <xf numFmtId="0" fontId="5" fillId="0" borderId="0" xfId="0" applyFont="1" applyAlignment="1">
      <alignment horizontal="center" vertical="top" wrapText="1"/>
    </xf>
    <xf numFmtId="0" fontId="5" fillId="0" borderId="0" xfId="0" applyFont="1" applyAlignment="1">
      <alignment vertical="top"/>
    </xf>
    <xf numFmtId="0" fontId="6" fillId="0" borderId="0" xfId="0" applyFont="1" applyAlignment="1">
      <alignment horizontal="center" vertical="top" wrapText="1"/>
    </xf>
    <xf numFmtId="0" fontId="7" fillId="0" borderId="0" xfId="0" applyFont="1" applyAlignment="1">
      <alignment vertical="top" wrapText="1"/>
    </xf>
    <xf numFmtId="0" fontId="8" fillId="0" borderId="0" xfId="0" applyFont="1" applyAlignment="1">
      <alignment horizontal="center" vertical="top"/>
    </xf>
    <xf numFmtId="0" fontId="8" fillId="0" borderId="0" xfId="0" applyFont="1" applyAlignment="1">
      <alignment vertical="top"/>
    </xf>
    <xf numFmtId="44" fontId="8" fillId="0" borderId="0" xfId="0" applyNumberFormat="1" applyFont="1" applyAlignment="1">
      <alignment vertical="top"/>
    </xf>
    <xf numFmtId="0" fontId="8" fillId="0" borderId="0" xfId="0" applyFont="1" applyAlignment="1">
      <alignment vertical="top" wrapText="1"/>
    </xf>
    <xf numFmtId="38" fontId="8" fillId="0" borderId="0" xfId="0" applyNumberFormat="1" applyFont="1" applyAlignment="1">
      <alignment vertical="top"/>
    </xf>
    <xf numFmtId="0" fontId="7" fillId="0" borderId="0" xfId="0" applyFont="1" applyAlignment="1">
      <alignment horizontal="left" vertical="top" wrapText="1"/>
    </xf>
    <xf numFmtId="0" fontId="8" fillId="0" borderId="0" xfId="0" applyFont="1" applyAlignment="1">
      <alignment horizontal="left" vertical="top" wrapText="1"/>
    </xf>
    <xf numFmtId="44" fontId="8" fillId="0" borderId="0" xfId="0" applyNumberFormat="1" applyFont="1" applyAlignment="1">
      <alignment horizontal="left" vertical="top" wrapText="1"/>
    </xf>
    <xf numFmtId="0" fontId="5" fillId="0" borderId="0" xfId="0" applyFont="1" applyAlignment="1">
      <alignment vertical="top" wrapText="1"/>
    </xf>
    <xf numFmtId="0" fontId="1" fillId="0" borderId="1" xfId="0" applyFont="1" applyBorder="1" applyAlignment="1">
      <alignment horizontal="left" vertical="top"/>
    </xf>
    <xf numFmtId="0" fontId="2" fillId="0" borderId="2" xfId="0" applyFont="1" applyBorder="1"/>
    <xf numFmtId="0" fontId="1" fillId="0" borderId="4" xfId="0" applyFont="1" applyBorder="1" applyAlignment="1">
      <alignment horizontal="center" vertical="top"/>
    </xf>
    <xf numFmtId="0" fontId="0" fillId="0" borderId="0" xfId="0" applyFont="1" applyAlignment="1"/>
    <xf numFmtId="0" fontId="1" fillId="0" borderId="4" xfId="0" applyFont="1" applyBorder="1" applyAlignment="1">
      <alignment horizontal="center" vertical="top" wrapText="1"/>
    </xf>
    <xf numFmtId="0" fontId="1" fillId="2" borderId="6" xfId="0" applyFont="1" applyFill="1" applyBorder="1" applyAlignment="1">
      <alignment horizontal="center" vertical="top"/>
    </xf>
    <xf numFmtId="0" fontId="2" fillId="0" borderId="7" xfId="0" applyFont="1" applyBorder="1"/>
    <xf numFmtId="0" fontId="2"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tabSelected="1" workbookViewId="0">
      <selection activeCell="A4" sqref="A4:G4"/>
    </sheetView>
  </sheetViews>
  <sheetFormatPr defaultColWidth="14.42578125" defaultRowHeight="15" customHeight="1" x14ac:dyDescent="0.2"/>
  <cols>
    <col min="1" max="1" width="8.7109375" customWidth="1"/>
    <col min="2" max="2" width="27.28515625" customWidth="1"/>
    <col min="3" max="3" width="22.85546875" customWidth="1"/>
    <col min="4" max="4" width="12.85546875" customWidth="1"/>
    <col min="5" max="5" width="10.140625" customWidth="1"/>
    <col min="6" max="7" width="8.7109375" customWidth="1"/>
    <col min="8" max="8" width="12.28515625" customWidth="1"/>
    <col min="9" max="26" width="8.7109375" customWidth="1"/>
  </cols>
  <sheetData>
    <row r="1" spans="1:8" ht="12.75" customHeight="1" x14ac:dyDescent="0.2">
      <c r="A1" s="113" t="s">
        <v>0</v>
      </c>
      <c r="B1" s="114"/>
      <c r="C1" s="1"/>
      <c r="D1" s="2"/>
      <c r="E1" s="1"/>
      <c r="F1" s="2"/>
      <c r="G1" s="2"/>
      <c r="H1" s="3"/>
    </row>
    <row r="2" spans="1:8" ht="12.75" customHeight="1" x14ac:dyDescent="0.2">
      <c r="A2" s="115" t="s">
        <v>1</v>
      </c>
      <c r="B2" s="116"/>
      <c r="C2" s="116"/>
      <c r="D2" s="116"/>
      <c r="E2" s="116"/>
      <c r="F2" s="116"/>
      <c r="G2" s="116"/>
      <c r="H2" s="4"/>
    </row>
    <row r="3" spans="1:8" ht="12.75" customHeight="1" x14ac:dyDescent="0.2">
      <c r="A3" s="117" t="s">
        <v>47</v>
      </c>
      <c r="B3" s="116"/>
      <c r="C3" s="116"/>
      <c r="D3" s="116"/>
      <c r="E3" s="116"/>
      <c r="F3" s="116"/>
      <c r="G3" s="116"/>
      <c r="H3" s="4"/>
    </row>
    <row r="4" spans="1:8" ht="12.75" customHeight="1" x14ac:dyDescent="0.2">
      <c r="A4" s="115" t="s">
        <v>48</v>
      </c>
      <c r="B4" s="116"/>
      <c r="C4" s="116"/>
      <c r="D4" s="116"/>
      <c r="E4" s="116"/>
      <c r="F4" s="116"/>
      <c r="G4" s="116"/>
      <c r="H4" s="4"/>
    </row>
    <row r="5" spans="1:8" ht="12.75" customHeight="1" x14ac:dyDescent="0.2">
      <c r="A5" s="118" t="s">
        <v>2</v>
      </c>
      <c r="B5" s="119"/>
      <c r="C5" s="119"/>
      <c r="D5" s="119"/>
      <c r="E5" s="119"/>
      <c r="F5" s="119"/>
      <c r="G5" s="120"/>
      <c r="H5" s="5"/>
    </row>
    <row r="6" spans="1:8" ht="68.25" customHeight="1" x14ac:dyDescent="0.2">
      <c r="A6" s="6"/>
      <c r="B6" s="7"/>
      <c r="C6" s="8"/>
      <c r="D6" s="8" t="s">
        <v>3</v>
      </c>
      <c r="E6" s="9" t="s">
        <v>4</v>
      </c>
      <c r="F6" s="10" t="s">
        <v>46</v>
      </c>
      <c r="G6" s="11"/>
      <c r="H6" s="12" t="s">
        <v>5</v>
      </c>
    </row>
    <row r="7" spans="1:8" ht="12.75" customHeight="1" x14ac:dyDescent="0.2">
      <c r="A7" s="13" t="s">
        <v>6</v>
      </c>
      <c r="B7" s="14" t="s">
        <v>7</v>
      </c>
      <c r="C7" s="15" t="s">
        <v>8</v>
      </c>
      <c r="D7" s="16"/>
      <c r="E7" s="17"/>
      <c r="F7" s="18"/>
      <c r="G7" s="19"/>
      <c r="H7" s="20"/>
    </row>
    <row r="8" spans="1:8" ht="12.75" customHeight="1" x14ac:dyDescent="0.2">
      <c r="A8" s="21"/>
      <c r="B8" s="22"/>
      <c r="C8" s="23"/>
      <c r="D8" s="23"/>
      <c r="E8" s="24"/>
      <c r="F8" s="25"/>
      <c r="G8" s="26"/>
      <c r="H8" s="27"/>
    </row>
    <row r="9" spans="1:8" ht="12.75" customHeight="1" x14ac:dyDescent="0.2">
      <c r="A9" s="21"/>
      <c r="B9" s="22"/>
      <c r="C9" s="24"/>
      <c r="D9" s="25"/>
      <c r="E9" s="28"/>
      <c r="F9" s="25"/>
      <c r="G9" s="26"/>
      <c r="H9" s="27"/>
    </row>
    <row r="10" spans="1:8" ht="12.75" customHeight="1" x14ac:dyDescent="0.2">
      <c r="A10" s="21"/>
      <c r="B10" s="22"/>
      <c r="C10" s="24"/>
      <c r="D10" s="29"/>
      <c r="E10" s="28"/>
      <c r="F10" s="30"/>
      <c r="G10" s="26"/>
      <c r="H10" s="27"/>
    </row>
    <row r="11" spans="1:8" ht="12.75" customHeight="1" x14ac:dyDescent="0.2">
      <c r="A11" s="21"/>
      <c r="B11" s="22"/>
      <c r="C11" s="24"/>
      <c r="D11" s="29"/>
      <c r="E11" s="28"/>
      <c r="F11" s="30"/>
      <c r="G11" s="26"/>
      <c r="H11" s="27"/>
    </row>
    <row r="12" spans="1:8" ht="12.75" customHeight="1" x14ac:dyDescent="0.2">
      <c r="A12" s="31"/>
      <c r="B12" s="32"/>
      <c r="C12" s="33"/>
      <c r="D12" s="34"/>
      <c r="E12" s="35"/>
      <c r="F12" s="36"/>
      <c r="G12" s="37"/>
      <c r="H12" s="38"/>
    </row>
    <row r="13" spans="1:8" ht="12.75" customHeight="1" x14ac:dyDescent="0.2">
      <c r="A13" s="39"/>
      <c r="B13" s="40" t="s">
        <v>9</v>
      </c>
      <c r="C13" s="41"/>
      <c r="D13" s="42"/>
      <c r="E13" s="43"/>
      <c r="F13" s="44"/>
      <c r="G13" s="44"/>
      <c r="H13" s="45">
        <f>SUM(H6:H12)</f>
        <v>0</v>
      </c>
    </row>
    <row r="14" spans="1:8" ht="12.75" customHeight="1" x14ac:dyDescent="0.2">
      <c r="A14" s="39"/>
      <c r="B14" s="46"/>
      <c r="C14" s="24"/>
      <c r="D14" s="47"/>
      <c r="E14" s="24"/>
      <c r="F14" s="47"/>
      <c r="G14" s="47"/>
      <c r="H14" s="48"/>
    </row>
    <row r="15" spans="1:8" ht="12.75" customHeight="1" x14ac:dyDescent="0.2">
      <c r="A15" s="49" t="s">
        <v>10</v>
      </c>
      <c r="B15" s="50" t="s">
        <v>11</v>
      </c>
      <c r="C15" s="51">
        <v>0.35</v>
      </c>
      <c r="D15" s="52"/>
      <c r="E15" s="53"/>
      <c r="F15" s="54"/>
      <c r="G15" s="55"/>
      <c r="H15" s="56">
        <f>C15*H13</f>
        <v>0</v>
      </c>
    </row>
    <row r="16" spans="1:8" ht="12.75" customHeight="1" x14ac:dyDescent="0.2">
      <c r="A16" s="57"/>
      <c r="B16" s="58"/>
      <c r="C16" s="41"/>
      <c r="D16" s="40"/>
      <c r="E16" s="41"/>
      <c r="F16" s="44"/>
      <c r="G16" s="44"/>
      <c r="H16" s="45"/>
    </row>
    <row r="17" spans="1:8" ht="12.75" customHeight="1" x14ac:dyDescent="0.2">
      <c r="A17" s="59"/>
      <c r="B17" s="60"/>
      <c r="C17" s="61" t="s">
        <v>12</v>
      </c>
      <c r="D17" s="62"/>
      <c r="E17" s="61"/>
      <c r="F17" s="63"/>
      <c r="G17" s="63"/>
      <c r="H17" s="64"/>
    </row>
    <row r="18" spans="1:8" ht="12.75" customHeight="1" x14ac:dyDescent="0.2">
      <c r="A18" s="65" t="s">
        <v>13</v>
      </c>
      <c r="B18" s="40" t="s">
        <v>14</v>
      </c>
      <c r="C18" s="41"/>
      <c r="D18" s="40"/>
      <c r="E18" s="41"/>
      <c r="F18" s="66"/>
      <c r="G18" s="66"/>
      <c r="H18" s="48"/>
    </row>
    <row r="19" spans="1:8" ht="12.75" customHeight="1" x14ac:dyDescent="0.2">
      <c r="A19" s="67"/>
      <c r="B19" s="68"/>
      <c r="C19" s="69"/>
      <c r="D19" s="70"/>
      <c r="E19" s="69"/>
      <c r="F19" s="71"/>
      <c r="G19" s="72"/>
      <c r="H19" s="73"/>
    </row>
    <row r="20" spans="1:8" ht="12.75" customHeight="1" x14ac:dyDescent="0.2">
      <c r="A20" s="57"/>
      <c r="B20" s="40" t="s">
        <v>15</v>
      </c>
      <c r="C20" s="41"/>
      <c r="D20" s="40"/>
      <c r="E20" s="41"/>
      <c r="F20" s="44"/>
      <c r="G20" s="44"/>
      <c r="H20" s="45">
        <f>SUM(H17:H19)</f>
        <v>0</v>
      </c>
    </row>
    <row r="21" spans="1:8" ht="12.75" customHeight="1" x14ac:dyDescent="0.2">
      <c r="A21" s="39"/>
      <c r="B21" s="47"/>
      <c r="C21" s="24"/>
      <c r="D21" s="47"/>
      <c r="E21" s="24"/>
      <c r="F21" s="47"/>
      <c r="G21" s="47"/>
      <c r="H21" s="48"/>
    </row>
    <row r="22" spans="1:8" ht="12.75" customHeight="1" x14ac:dyDescent="0.2">
      <c r="A22" s="74" t="s">
        <v>16</v>
      </c>
      <c r="B22" s="75" t="s">
        <v>17</v>
      </c>
      <c r="C22" s="76" t="s">
        <v>12</v>
      </c>
      <c r="D22" s="75"/>
      <c r="E22" s="77"/>
      <c r="F22" s="78"/>
      <c r="G22" s="79"/>
      <c r="H22" s="80"/>
    </row>
    <row r="23" spans="1:8" ht="12.75" customHeight="1" x14ac:dyDescent="0.2">
      <c r="A23" s="21"/>
      <c r="B23" s="47"/>
      <c r="C23" s="24"/>
      <c r="D23" s="47"/>
      <c r="E23" s="81"/>
      <c r="F23" s="30"/>
      <c r="G23" s="82"/>
      <c r="H23" s="27"/>
    </row>
    <row r="24" spans="1:8" ht="12.75" customHeight="1" x14ac:dyDescent="0.2">
      <c r="A24" s="21"/>
      <c r="B24" s="47"/>
      <c r="C24" s="47"/>
      <c r="D24" s="47"/>
      <c r="E24" s="83"/>
      <c r="F24" s="30"/>
      <c r="G24" s="82"/>
      <c r="H24" s="27"/>
    </row>
    <row r="25" spans="1:8" ht="12.75" customHeight="1" x14ac:dyDescent="0.2">
      <c r="A25" s="21"/>
      <c r="B25" s="47"/>
      <c r="C25" s="84"/>
      <c r="D25" s="47"/>
      <c r="E25" s="81"/>
      <c r="F25" s="30"/>
      <c r="G25" s="82"/>
      <c r="H25" s="27"/>
    </row>
    <row r="26" spans="1:8" ht="12.75" customHeight="1" x14ac:dyDescent="0.2">
      <c r="A26" s="21"/>
      <c r="B26" s="47"/>
      <c r="C26" s="84"/>
      <c r="D26" s="47"/>
      <c r="E26" s="81"/>
      <c r="F26" s="30"/>
      <c r="G26" s="82"/>
      <c r="H26" s="27"/>
    </row>
    <row r="27" spans="1:8" ht="12.75" customHeight="1" x14ac:dyDescent="0.2">
      <c r="A27" s="85"/>
      <c r="B27" s="86"/>
      <c r="C27" s="87"/>
      <c r="D27" s="86"/>
      <c r="E27" s="88"/>
      <c r="F27" s="89"/>
      <c r="G27" s="90"/>
      <c r="H27" s="91"/>
    </row>
    <row r="28" spans="1:8" ht="12.75" customHeight="1" x14ac:dyDescent="0.2">
      <c r="A28" s="57"/>
      <c r="B28" s="40" t="s">
        <v>15</v>
      </c>
      <c r="C28" s="41"/>
      <c r="D28" s="40"/>
      <c r="E28" s="41"/>
      <c r="F28" s="44"/>
      <c r="G28" s="44"/>
      <c r="H28" s="45">
        <f>SUM(H22:H27)</f>
        <v>0</v>
      </c>
    </row>
    <row r="29" spans="1:8" ht="12.75" customHeight="1" x14ac:dyDescent="0.2">
      <c r="A29" s="39"/>
      <c r="B29" s="47"/>
      <c r="C29" s="24"/>
      <c r="D29" s="47"/>
      <c r="E29" s="24"/>
      <c r="F29" s="92"/>
      <c r="G29" s="92"/>
      <c r="H29" s="48"/>
    </row>
    <row r="30" spans="1:8" ht="12.75" customHeight="1" x14ac:dyDescent="0.2">
      <c r="A30" s="74" t="s">
        <v>18</v>
      </c>
      <c r="B30" s="75" t="s">
        <v>19</v>
      </c>
      <c r="C30" s="76" t="s">
        <v>12</v>
      </c>
      <c r="D30" s="75"/>
      <c r="E30" s="77"/>
      <c r="F30" s="78"/>
      <c r="G30" s="79"/>
      <c r="H30" s="80"/>
    </row>
    <row r="31" spans="1:8" ht="12.75" customHeight="1" x14ac:dyDescent="0.2">
      <c r="A31" s="21"/>
      <c r="B31" s="47"/>
      <c r="C31" s="24"/>
      <c r="D31" s="47"/>
      <c r="E31" s="81"/>
      <c r="F31" s="30"/>
      <c r="G31" s="82"/>
      <c r="H31" s="27"/>
    </row>
    <row r="32" spans="1:8" ht="12.75" customHeight="1" x14ac:dyDescent="0.2">
      <c r="A32" s="21"/>
      <c r="B32" s="47"/>
      <c r="C32" s="84"/>
      <c r="D32" s="47"/>
      <c r="E32" s="81"/>
      <c r="F32" s="30"/>
      <c r="G32" s="82"/>
      <c r="H32" s="27"/>
    </row>
    <row r="33" spans="1:8" ht="12.75" customHeight="1" x14ac:dyDescent="0.2">
      <c r="A33" s="21"/>
      <c r="B33" s="47"/>
      <c r="C33" s="84"/>
      <c r="D33" s="47"/>
      <c r="E33" s="81"/>
      <c r="F33" s="30"/>
      <c r="G33" s="82"/>
      <c r="H33" s="27"/>
    </row>
    <row r="34" spans="1:8" ht="12.75" customHeight="1" x14ac:dyDescent="0.2">
      <c r="A34" s="85"/>
      <c r="B34" s="86"/>
      <c r="C34" s="87"/>
      <c r="D34" s="86"/>
      <c r="E34" s="88"/>
      <c r="F34" s="89"/>
      <c r="G34" s="90"/>
      <c r="H34" s="91"/>
    </row>
    <row r="35" spans="1:8" ht="12.75" customHeight="1" x14ac:dyDescent="0.2">
      <c r="A35" s="57"/>
      <c r="B35" s="40" t="s">
        <v>15</v>
      </c>
      <c r="C35" s="41"/>
      <c r="D35" s="40"/>
      <c r="E35" s="41"/>
      <c r="F35" s="44"/>
      <c r="G35" s="44"/>
      <c r="H35" s="45">
        <f>SUM(H30:H34)</f>
        <v>0</v>
      </c>
    </row>
    <row r="36" spans="1:8" ht="12.75" customHeight="1" x14ac:dyDescent="0.2">
      <c r="A36" s="39"/>
      <c r="B36" s="47"/>
      <c r="C36" s="84"/>
      <c r="D36" s="47"/>
      <c r="E36" s="24"/>
      <c r="F36" s="92"/>
      <c r="G36" s="92"/>
      <c r="H36" s="48"/>
    </row>
    <row r="37" spans="1:8" ht="12.75" customHeight="1" x14ac:dyDescent="0.2">
      <c r="A37" s="74" t="s">
        <v>20</v>
      </c>
      <c r="B37" s="75" t="s">
        <v>21</v>
      </c>
      <c r="C37" s="76" t="s">
        <v>12</v>
      </c>
      <c r="D37" s="75"/>
      <c r="E37" s="77"/>
      <c r="F37" s="78"/>
      <c r="G37" s="79"/>
      <c r="H37" s="80"/>
    </row>
    <row r="38" spans="1:8" ht="12.75" customHeight="1" x14ac:dyDescent="0.2">
      <c r="A38" s="21"/>
      <c r="B38" s="47"/>
      <c r="C38" s="84"/>
      <c r="D38" s="47"/>
      <c r="E38" s="81"/>
      <c r="F38" s="30"/>
      <c r="G38" s="82"/>
      <c r="H38" s="27"/>
    </row>
    <row r="39" spans="1:8" ht="12.75" customHeight="1" x14ac:dyDescent="0.2">
      <c r="A39" s="21"/>
      <c r="B39" s="47"/>
      <c r="C39" s="84"/>
      <c r="D39" s="47"/>
      <c r="E39" s="81"/>
      <c r="F39" s="30"/>
      <c r="G39" s="82"/>
      <c r="H39" s="27"/>
    </row>
    <row r="40" spans="1:8" ht="12.75" customHeight="1" x14ac:dyDescent="0.2">
      <c r="A40" s="85"/>
      <c r="B40" s="86"/>
      <c r="C40" s="87"/>
      <c r="D40" s="86"/>
      <c r="E40" s="88"/>
      <c r="F40" s="89"/>
      <c r="G40" s="90"/>
      <c r="H40" s="91"/>
    </row>
    <row r="41" spans="1:8" ht="12.75" customHeight="1" x14ac:dyDescent="0.2">
      <c r="A41" s="57"/>
      <c r="B41" s="40" t="s">
        <v>15</v>
      </c>
      <c r="C41" s="41"/>
      <c r="D41" s="40"/>
      <c r="E41" s="41"/>
      <c r="F41" s="44"/>
      <c r="G41" s="44">
        <f t="shared" ref="G41:H41" si="0">SUM(G37:G40)</f>
        <v>0</v>
      </c>
      <c r="H41" s="45">
        <f t="shared" si="0"/>
        <v>0</v>
      </c>
    </row>
    <row r="42" spans="1:8" ht="12.75" customHeight="1" x14ac:dyDescent="0.2">
      <c r="A42" s="39"/>
      <c r="B42" s="47"/>
      <c r="C42" s="24"/>
      <c r="D42" s="47"/>
      <c r="E42" s="24"/>
      <c r="F42" s="92"/>
      <c r="G42" s="92"/>
      <c r="H42" s="48"/>
    </row>
    <row r="43" spans="1:8" ht="12.75" customHeight="1" x14ac:dyDescent="0.2">
      <c r="A43" s="74" t="s">
        <v>22</v>
      </c>
      <c r="B43" s="75" t="s">
        <v>23</v>
      </c>
      <c r="C43" s="76" t="s">
        <v>12</v>
      </c>
      <c r="D43" s="75"/>
      <c r="E43" s="77"/>
      <c r="F43" s="78"/>
      <c r="G43" s="79"/>
      <c r="H43" s="80"/>
    </row>
    <row r="44" spans="1:8" ht="12.75" customHeight="1" x14ac:dyDescent="0.2">
      <c r="A44" s="21"/>
      <c r="B44" s="47"/>
      <c r="C44" s="84"/>
      <c r="D44" s="47"/>
      <c r="E44" s="81"/>
      <c r="F44" s="30"/>
      <c r="G44" s="82"/>
      <c r="H44" s="27"/>
    </row>
    <row r="45" spans="1:8" ht="12.75" customHeight="1" x14ac:dyDescent="0.2">
      <c r="A45" s="21"/>
      <c r="B45" s="47"/>
      <c r="C45" s="84"/>
      <c r="D45" s="47"/>
      <c r="E45" s="81"/>
      <c r="F45" s="30"/>
      <c r="G45" s="82"/>
      <c r="H45" s="27"/>
    </row>
    <row r="46" spans="1:8" ht="12.75" customHeight="1" x14ac:dyDescent="0.2">
      <c r="A46" s="21"/>
      <c r="B46" s="47"/>
      <c r="C46" s="84"/>
      <c r="D46" s="47"/>
      <c r="E46" s="81"/>
      <c r="F46" s="30"/>
      <c r="G46" s="82"/>
      <c r="H46" s="27"/>
    </row>
    <row r="47" spans="1:8" ht="12.75" customHeight="1" x14ac:dyDescent="0.2">
      <c r="A47" s="85"/>
      <c r="B47" s="86"/>
      <c r="C47" s="87"/>
      <c r="D47" s="86"/>
      <c r="E47" s="88"/>
      <c r="F47" s="89"/>
      <c r="G47" s="90"/>
      <c r="H47" s="91"/>
    </row>
    <row r="48" spans="1:8" ht="12.75" customHeight="1" x14ac:dyDescent="0.2">
      <c r="A48" s="57"/>
      <c r="B48" s="40" t="s">
        <v>15</v>
      </c>
      <c r="C48" s="41"/>
      <c r="D48" s="40"/>
      <c r="E48" s="41"/>
      <c r="F48" s="44"/>
      <c r="G48" s="44">
        <f t="shared" ref="G48:H48" si="1">SUM(G43:G47)</f>
        <v>0</v>
      </c>
      <c r="H48" s="45">
        <f t="shared" si="1"/>
        <v>0</v>
      </c>
    </row>
    <row r="49" spans="1:8" ht="12.75" customHeight="1" x14ac:dyDescent="0.2">
      <c r="A49" s="39"/>
      <c r="B49" s="46"/>
      <c r="C49" s="24"/>
      <c r="D49" s="47"/>
      <c r="E49" s="24"/>
      <c r="F49" s="47"/>
      <c r="G49" s="47"/>
      <c r="H49" s="48"/>
    </row>
    <row r="50" spans="1:8" ht="12.75" customHeight="1" x14ac:dyDescent="0.2">
      <c r="A50" s="74" t="s">
        <v>24</v>
      </c>
      <c r="B50" s="75" t="s">
        <v>25</v>
      </c>
      <c r="C50" s="76" t="s">
        <v>12</v>
      </c>
      <c r="D50" s="75"/>
      <c r="E50" s="77"/>
      <c r="F50" s="78"/>
      <c r="G50" s="79"/>
      <c r="H50" s="80"/>
    </row>
    <row r="51" spans="1:8" ht="12.75" customHeight="1" x14ac:dyDescent="0.2">
      <c r="A51" s="21"/>
      <c r="B51" s="47"/>
      <c r="C51" s="84"/>
      <c r="D51" s="47"/>
      <c r="E51" s="81"/>
      <c r="F51" s="30"/>
      <c r="G51" s="82"/>
      <c r="H51" s="27"/>
    </row>
    <row r="52" spans="1:8" ht="12.75" customHeight="1" x14ac:dyDescent="0.2">
      <c r="A52" s="21"/>
      <c r="B52" s="47"/>
      <c r="C52" s="84"/>
      <c r="D52" s="47"/>
      <c r="E52" s="81"/>
      <c r="F52" s="30"/>
      <c r="G52" s="82"/>
      <c r="H52" s="27"/>
    </row>
    <row r="53" spans="1:8" ht="12.75" customHeight="1" x14ac:dyDescent="0.2">
      <c r="A53" s="85"/>
      <c r="B53" s="86"/>
      <c r="C53" s="87"/>
      <c r="D53" s="86"/>
      <c r="E53" s="88"/>
      <c r="F53" s="89"/>
      <c r="G53" s="90"/>
      <c r="H53" s="91"/>
    </row>
    <row r="54" spans="1:8" ht="12.75" customHeight="1" x14ac:dyDescent="0.2">
      <c r="A54" s="57"/>
      <c r="B54" s="40" t="s">
        <v>15</v>
      </c>
      <c r="C54" s="41"/>
      <c r="D54" s="40"/>
      <c r="E54" s="41"/>
      <c r="F54" s="44"/>
      <c r="G54" s="44">
        <f t="shared" ref="G54:H54" si="2">SUM(G50:G53)</f>
        <v>0</v>
      </c>
      <c r="H54" s="45">
        <f t="shared" si="2"/>
        <v>0</v>
      </c>
    </row>
    <row r="55" spans="1:8" ht="12.75" customHeight="1" x14ac:dyDescent="0.2">
      <c r="A55" s="39"/>
      <c r="B55" s="46"/>
      <c r="C55" s="24"/>
      <c r="D55" s="47"/>
      <c r="E55" s="24"/>
      <c r="F55" s="47"/>
      <c r="G55" s="47"/>
      <c r="H55" s="48"/>
    </row>
    <row r="56" spans="1:8" ht="12.75" customHeight="1" x14ac:dyDescent="0.2">
      <c r="A56" s="49"/>
      <c r="B56" s="50" t="s">
        <v>26</v>
      </c>
      <c r="C56" s="51"/>
      <c r="D56" s="52"/>
      <c r="E56" s="53"/>
      <c r="F56" s="54"/>
      <c r="G56" s="55">
        <f>G48+G41+G35+G28+G20+G13+G54</f>
        <v>0</v>
      </c>
      <c r="H56" s="56">
        <f>H13+H15+H20+H28+H35+H41+H48+H54</f>
        <v>0</v>
      </c>
    </row>
    <row r="57" spans="1:8" ht="12.75" customHeight="1" x14ac:dyDescent="0.2">
      <c r="A57" s="39"/>
      <c r="B57" s="46"/>
      <c r="C57" s="24"/>
      <c r="D57" s="47"/>
      <c r="E57" s="24"/>
      <c r="F57" s="47"/>
      <c r="G57" s="47"/>
      <c r="H57" s="48"/>
    </row>
    <row r="58" spans="1:8" ht="12.75" customHeight="1" x14ac:dyDescent="0.2">
      <c r="A58" s="49" t="s">
        <v>27</v>
      </c>
      <c r="B58" s="50" t="s">
        <v>28</v>
      </c>
      <c r="C58" s="51">
        <v>0.1</v>
      </c>
      <c r="D58" s="52"/>
      <c r="E58" s="53"/>
      <c r="F58" s="54"/>
      <c r="G58" s="55">
        <f>C58*G56</f>
        <v>0</v>
      </c>
      <c r="H58" s="56">
        <f>H56*C58</f>
        <v>0</v>
      </c>
    </row>
    <row r="59" spans="1:8" ht="12.75" customHeight="1" x14ac:dyDescent="0.2">
      <c r="A59" s="39"/>
      <c r="B59" s="46"/>
      <c r="C59" s="24"/>
      <c r="D59" s="47"/>
      <c r="E59" s="24"/>
      <c r="F59" s="47"/>
      <c r="G59" s="47"/>
      <c r="H59" s="48"/>
    </row>
    <row r="60" spans="1:8" ht="12.75" customHeight="1" x14ac:dyDescent="0.2">
      <c r="A60" s="49"/>
      <c r="B60" s="50" t="s">
        <v>29</v>
      </c>
      <c r="C60" s="51"/>
      <c r="D60" s="52"/>
      <c r="E60" s="53"/>
      <c r="F60" s="54"/>
      <c r="G60" s="55">
        <f t="shared" ref="G60:H60" si="3">G56+G58</f>
        <v>0</v>
      </c>
      <c r="H60" s="56">
        <f t="shared" si="3"/>
        <v>0</v>
      </c>
    </row>
    <row r="61" spans="1:8" ht="12.75" customHeight="1" x14ac:dyDescent="0.2">
      <c r="A61" s="93"/>
      <c r="B61" s="94"/>
      <c r="C61" s="1"/>
      <c r="D61" s="2"/>
      <c r="E61" s="1"/>
      <c r="F61" s="2"/>
      <c r="G61" s="2"/>
      <c r="H61" s="3"/>
    </row>
    <row r="62" spans="1:8" ht="12.75" customHeight="1" x14ac:dyDescent="0.2">
      <c r="A62" s="57" t="s">
        <v>30</v>
      </c>
      <c r="B62" s="58" t="s">
        <v>31</v>
      </c>
      <c r="C62" s="24"/>
      <c r="D62" s="47"/>
      <c r="E62" s="24"/>
      <c r="F62" s="47"/>
      <c r="G62" s="47"/>
      <c r="H62" s="95"/>
    </row>
    <row r="63" spans="1:8" ht="12.75" customHeight="1" x14ac:dyDescent="0.2">
      <c r="A63" s="96"/>
      <c r="B63" s="97" t="s">
        <v>32</v>
      </c>
      <c r="C63" s="98"/>
      <c r="D63" s="68"/>
      <c r="E63" s="98"/>
      <c r="F63" s="68"/>
      <c r="G63" s="68"/>
      <c r="H63" s="99" t="e">
        <f>H60/H62</f>
        <v>#DIV/0!</v>
      </c>
    </row>
    <row r="64" spans="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5">
    <mergeCell ref="A1:B1"/>
    <mergeCell ref="A2:G2"/>
    <mergeCell ref="A3:G3"/>
    <mergeCell ref="A4:G4"/>
    <mergeCell ref="A5:G5"/>
  </mergeCells>
  <pageMargins left="0.7" right="0.7" top="0.75" bottom="0.75" header="0" footer="0"/>
  <pageSetup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
  <cols>
    <col min="1" max="1" width="105" customWidth="1"/>
    <col min="2" max="26" width="9.140625" customWidth="1"/>
  </cols>
  <sheetData>
    <row r="1" spans="1:26" ht="18" customHeight="1" x14ac:dyDescent="0.2">
      <c r="A1" s="100" t="s">
        <v>33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row>
    <row r="2" spans="1:26" ht="18" customHeight="1" x14ac:dyDescent="0.2">
      <c r="A2" s="102" t="s">
        <v>34</v>
      </c>
      <c r="B2" s="101"/>
      <c r="C2" s="101"/>
      <c r="D2" s="101"/>
      <c r="E2" s="101"/>
      <c r="F2" s="101"/>
      <c r="G2" s="101"/>
      <c r="H2" s="101"/>
      <c r="I2" s="101"/>
      <c r="J2" s="101"/>
      <c r="K2" s="101"/>
      <c r="L2" s="101"/>
      <c r="M2" s="101"/>
      <c r="N2" s="101"/>
      <c r="O2" s="101"/>
      <c r="P2" s="101"/>
      <c r="Q2" s="101"/>
      <c r="R2" s="101"/>
      <c r="S2" s="101"/>
      <c r="T2" s="101"/>
      <c r="U2" s="101"/>
      <c r="V2" s="101"/>
      <c r="W2" s="101"/>
      <c r="X2" s="101"/>
      <c r="Y2" s="101"/>
      <c r="Z2" s="101"/>
    </row>
    <row r="3" spans="1:26" ht="18" customHeight="1" x14ac:dyDescent="0.2">
      <c r="A3" s="103"/>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ht="18" customHeight="1" x14ac:dyDescent="0.2">
      <c r="A4" s="103" t="s">
        <v>35</v>
      </c>
      <c r="B4" s="104"/>
      <c r="C4" s="105"/>
      <c r="D4" s="104"/>
      <c r="E4" s="105"/>
      <c r="F4" s="105"/>
      <c r="G4" s="106"/>
      <c r="H4" s="105"/>
      <c r="I4" s="105"/>
      <c r="J4" s="105"/>
      <c r="K4" s="105"/>
      <c r="L4" s="105"/>
      <c r="M4" s="105"/>
      <c r="N4" s="105"/>
      <c r="O4" s="105"/>
      <c r="P4" s="105"/>
      <c r="Q4" s="105"/>
      <c r="R4" s="105"/>
      <c r="S4" s="105"/>
      <c r="T4" s="105"/>
      <c r="U4" s="105"/>
      <c r="V4" s="105"/>
      <c r="W4" s="105"/>
      <c r="X4" s="105"/>
      <c r="Y4" s="105"/>
      <c r="Z4" s="105"/>
    </row>
    <row r="5" spans="1:26" ht="18" customHeight="1" x14ac:dyDescent="0.2">
      <c r="A5" s="103"/>
      <c r="B5" s="104"/>
      <c r="C5" s="105"/>
      <c r="D5" s="104"/>
      <c r="E5" s="105"/>
      <c r="F5" s="105"/>
      <c r="G5" s="106"/>
      <c r="H5" s="105"/>
      <c r="I5" s="105"/>
      <c r="J5" s="105"/>
      <c r="K5" s="105"/>
      <c r="L5" s="105"/>
      <c r="M5" s="105"/>
      <c r="N5" s="105"/>
      <c r="O5" s="105"/>
      <c r="P5" s="105"/>
      <c r="Q5" s="105"/>
      <c r="R5" s="105"/>
      <c r="S5" s="105"/>
      <c r="T5" s="105"/>
      <c r="U5" s="105"/>
      <c r="V5" s="105"/>
      <c r="W5" s="105"/>
      <c r="X5" s="105"/>
      <c r="Y5" s="105"/>
      <c r="Z5" s="105"/>
    </row>
    <row r="6" spans="1:26" ht="18" customHeight="1" x14ac:dyDescent="0.2">
      <c r="A6" s="103" t="s">
        <v>36</v>
      </c>
      <c r="B6" s="107"/>
      <c r="C6" s="107"/>
      <c r="D6" s="107"/>
      <c r="E6" s="107"/>
      <c r="F6" s="107"/>
      <c r="G6" s="107"/>
      <c r="H6" s="108"/>
      <c r="I6" s="105"/>
      <c r="J6" s="105"/>
      <c r="K6" s="105"/>
      <c r="L6" s="105"/>
      <c r="M6" s="105"/>
      <c r="N6" s="105"/>
      <c r="O6" s="105"/>
      <c r="P6" s="105"/>
      <c r="Q6" s="105"/>
      <c r="R6" s="105"/>
      <c r="S6" s="105"/>
      <c r="T6" s="105"/>
      <c r="U6" s="105"/>
      <c r="V6" s="105"/>
      <c r="W6" s="105"/>
      <c r="X6" s="105"/>
      <c r="Y6" s="105"/>
      <c r="Z6" s="105"/>
    </row>
    <row r="7" spans="1:26" ht="18" customHeight="1" x14ac:dyDescent="0.2">
      <c r="A7" s="103"/>
      <c r="B7" s="107"/>
      <c r="C7" s="107"/>
      <c r="D7" s="107"/>
      <c r="E7" s="107"/>
      <c r="F7" s="107"/>
      <c r="G7" s="107"/>
      <c r="H7" s="108"/>
      <c r="I7" s="105"/>
      <c r="J7" s="105"/>
      <c r="K7" s="105"/>
      <c r="L7" s="105"/>
      <c r="M7" s="105"/>
      <c r="N7" s="105"/>
      <c r="O7" s="105"/>
      <c r="P7" s="105"/>
      <c r="Q7" s="105"/>
      <c r="R7" s="105"/>
      <c r="S7" s="105"/>
      <c r="T7" s="105"/>
      <c r="U7" s="105"/>
      <c r="V7" s="105"/>
      <c r="W7" s="105"/>
      <c r="X7" s="105"/>
      <c r="Y7" s="105"/>
      <c r="Z7" s="105"/>
    </row>
    <row r="8" spans="1:26" ht="18" customHeight="1" x14ac:dyDescent="0.2">
      <c r="A8" s="103" t="s">
        <v>37</v>
      </c>
      <c r="B8" s="104"/>
      <c r="C8" s="105"/>
      <c r="D8" s="104"/>
      <c r="E8" s="108"/>
      <c r="F8" s="108"/>
      <c r="G8" s="106"/>
      <c r="H8" s="108"/>
      <c r="I8" s="105"/>
      <c r="J8" s="105"/>
      <c r="K8" s="105"/>
      <c r="L8" s="105"/>
      <c r="M8" s="105"/>
      <c r="N8" s="105"/>
      <c r="O8" s="105"/>
      <c r="P8" s="105"/>
      <c r="Q8" s="105"/>
      <c r="R8" s="105"/>
      <c r="S8" s="105"/>
      <c r="T8" s="105"/>
      <c r="U8" s="105"/>
      <c r="V8" s="105"/>
      <c r="W8" s="105"/>
      <c r="X8" s="105"/>
      <c r="Y8" s="105"/>
      <c r="Z8" s="105"/>
    </row>
    <row r="9" spans="1:26" ht="18" customHeight="1" x14ac:dyDescent="0.2">
      <c r="A9" s="103"/>
      <c r="B9" s="104"/>
      <c r="C9" s="105"/>
      <c r="D9" s="104"/>
      <c r="E9" s="108"/>
      <c r="F9" s="108"/>
      <c r="G9" s="106"/>
      <c r="H9" s="108"/>
      <c r="I9" s="105"/>
      <c r="J9" s="105"/>
      <c r="K9" s="105"/>
      <c r="L9" s="105"/>
      <c r="M9" s="105"/>
      <c r="N9" s="105"/>
      <c r="O9" s="105"/>
      <c r="P9" s="105"/>
      <c r="Q9" s="105"/>
      <c r="R9" s="105"/>
      <c r="S9" s="105"/>
      <c r="T9" s="105"/>
      <c r="U9" s="105"/>
      <c r="V9" s="105"/>
      <c r="W9" s="105"/>
      <c r="X9" s="105"/>
      <c r="Y9" s="105"/>
      <c r="Z9" s="105"/>
    </row>
    <row r="10" spans="1:26" ht="18" customHeight="1" x14ac:dyDescent="0.2">
      <c r="A10" s="103" t="s">
        <v>38</v>
      </c>
      <c r="B10" s="104"/>
      <c r="C10" s="105"/>
      <c r="D10" s="104"/>
      <c r="E10" s="108"/>
      <c r="F10" s="108"/>
      <c r="G10" s="106"/>
      <c r="H10" s="108"/>
      <c r="I10" s="105"/>
      <c r="J10" s="105"/>
      <c r="K10" s="105"/>
      <c r="L10" s="105"/>
      <c r="M10" s="105"/>
      <c r="N10" s="105"/>
      <c r="O10" s="105"/>
      <c r="P10" s="105"/>
      <c r="Q10" s="105"/>
      <c r="R10" s="105"/>
      <c r="S10" s="105"/>
      <c r="T10" s="105"/>
      <c r="U10" s="105"/>
      <c r="V10" s="105"/>
      <c r="W10" s="105"/>
      <c r="X10" s="105"/>
      <c r="Y10" s="105"/>
      <c r="Z10" s="105"/>
    </row>
    <row r="11" spans="1:26" ht="18" customHeight="1" x14ac:dyDescent="0.2">
      <c r="A11" s="103"/>
      <c r="B11" s="104"/>
      <c r="C11" s="105"/>
      <c r="D11" s="104"/>
      <c r="E11" s="108"/>
      <c r="F11" s="108"/>
      <c r="G11" s="106"/>
      <c r="H11" s="108"/>
      <c r="I11" s="105"/>
      <c r="J11" s="105"/>
      <c r="K11" s="105"/>
      <c r="L11" s="105"/>
      <c r="M11" s="105"/>
      <c r="N11" s="105"/>
      <c r="O11" s="105"/>
      <c r="P11" s="105"/>
      <c r="Q11" s="105"/>
      <c r="R11" s="105"/>
      <c r="S11" s="105"/>
      <c r="T11" s="105"/>
      <c r="U11" s="105"/>
      <c r="V11" s="105"/>
      <c r="W11" s="105"/>
      <c r="X11" s="105"/>
      <c r="Y11" s="105"/>
      <c r="Z11" s="105"/>
    </row>
    <row r="12" spans="1:26" ht="18" customHeight="1" x14ac:dyDescent="0.2">
      <c r="A12" s="103" t="s">
        <v>39</v>
      </c>
      <c r="B12" s="107"/>
      <c r="C12" s="107"/>
      <c r="D12" s="107"/>
      <c r="E12" s="107"/>
      <c r="F12" s="107"/>
      <c r="G12" s="107"/>
      <c r="H12" s="108"/>
      <c r="I12" s="105"/>
      <c r="J12" s="105"/>
      <c r="K12" s="105"/>
      <c r="L12" s="105"/>
      <c r="M12" s="105"/>
      <c r="N12" s="105"/>
      <c r="O12" s="105"/>
      <c r="P12" s="105"/>
      <c r="Q12" s="105"/>
      <c r="R12" s="105"/>
      <c r="S12" s="105"/>
      <c r="T12" s="105"/>
      <c r="U12" s="105"/>
      <c r="V12" s="105"/>
      <c r="W12" s="105"/>
      <c r="X12" s="105"/>
      <c r="Y12" s="105"/>
      <c r="Z12" s="105"/>
    </row>
    <row r="13" spans="1:26" ht="18" customHeight="1" x14ac:dyDescent="0.2">
      <c r="A13" s="103"/>
      <c r="B13" s="107"/>
      <c r="C13" s="107"/>
      <c r="D13" s="107"/>
      <c r="E13" s="107"/>
      <c r="F13" s="107"/>
      <c r="G13" s="107"/>
      <c r="H13" s="108"/>
      <c r="I13" s="105"/>
      <c r="J13" s="105"/>
      <c r="K13" s="105"/>
      <c r="L13" s="105"/>
      <c r="M13" s="105"/>
      <c r="N13" s="105"/>
      <c r="O13" s="105"/>
      <c r="P13" s="105"/>
      <c r="Q13" s="105"/>
      <c r="R13" s="105"/>
      <c r="S13" s="105"/>
      <c r="T13" s="105"/>
      <c r="U13" s="105"/>
      <c r="V13" s="105"/>
      <c r="W13" s="105"/>
      <c r="X13" s="105"/>
      <c r="Y13" s="105"/>
      <c r="Z13" s="105"/>
    </row>
    <row r="14" spans="1:26" ht="18" customHeight="1" x14ac:dyDescent="0.2">
      <c r="A14" s="103" t="s">
        <v>40</v>
      </c>
      <c r="B14" s="107"/>
      <c r="C14" s="107"/>
      <c r="D14" s="107"/>
      <c r="E14" s="107"/>
      <c r="F14" s="107"/>
      <c r="G14" s="107"/>
      <c r="H14" s="108"/>
      <c r="I14" s="105"/>
      <c r="J14" s="105"/>
      <c r="K14" s="105"/>
      <c r="L14" s="105"/>
      <c r="M14" s="105"/>
      <c r="N14" s="105"/>
      <c r="O14" s="105"/>
      <c r="P14" s="105"/>
      <c r="Q14" s="105"/>
      <c r="R14" s="105"/>
      <c r="S14" s="105"/>
      <c r="T14" s="105"/>
      <c r="U14" s="105"/>
      <c r="V14" s="105"/>
      <c r="W14" s="105"/>
      <c r="X14" s="105"/>
      <c r="Y14" s="105"/>
      <c r="Z14" s="105"/>
    </row>
    <row r="15" spans="1:26" ht="18" customHeight="1" x14ac:dyDescent="0.2">
      <c r="A15" s="103"/>
      <c r="B15" s="107"/>
      <c r="C15" s="107"/>
      <c r="D15" s="107"/>
      <c r="E15" s="107"/>
      <c r="F15" s="107"/>
      <c r="G15" s="107"/>
      <c r="H15" s="108"/>
      <c r="I15" s="105"/>
      <c r="J15" s="105"/>
      <c r="K15" s="105"/>
      <c r="L15" s="105"/>
      <c r="M15" s="105"/>
      <c r="N15" s="105"/>
      <c r="O15" s="105"/>
      <c r="P15" s="105"/>
      <c r="Q15" s="105"/>
      <c r="R15" s="105"/>
      <c r="S15" s="105"/>
      <c r="T15" s="105"/>
      <c r="U15" s="105"/>
      <c r="V15" s="105"/>
      <c r="W15" s="105"/>
      <c r="X15" s="105"/>
      <c r="Y15" s="105"/>
      <c r="Z15" s="105"/>
    </row>
    <row r="16" spans="1:26" ht="18" customHeight="1" x14ac:dyDescent="0.2">
      <c r="A16" s="103" t="s">
        <v>41</v>
      </c>
      <c r="B16" s="104"/>
      <c r="C16" s="105"/>
      <c r="D16" s="104"/>
      <c r="E16" s="105"/>
      <c r="F16" s="105"/>
      <c r="G16" s="106"/>
      <c r="H16" s="105"/>
      <c r="I16" s="105"/>
      <c r="J16" s="105"/>
      <c r="K16" s="105"/>
      <c r="L16" s="105"/>
      <c r="M16" s="105"/>
      <c r="N16" s="105"/>
      <c r="O16" s="105"/>
      <c r="P16" s="105"/>
      <c r="Q16" s="105"/>
      <c r="R16" s="105"/>
      <c r="S16" s="105"/>
      <c r="T16" s="105"/>
      <c r="U16" s="105"/>
      <c r="V16" s="105"/>
      <c r="W16" s="105"/>
      <c r="X16" s="105"/>
      <c r="Y16" s="105"/>
      <c r="Z16" s="105"/>
    </row>
    <row r="17" spans="1:26" ht="18" customHeight="1" x14ac:dyDescent="0.2">
      <c r="A17" s="103"/>
      <c r="B17" s="104"/>
      <c r="C17" s="105"/>
      <c r="D17" s="104"/>
      <c r="E17" s="105"/>
      <c r="F17" s="105"/>
      <c r="G17" s="106"/>
      <c r="H17" s="105"/>
      <c r="I17" s="105"/>
      <c r="J17" s="105"/>
      <c r="K17" s="105"/>
      <c r="L17" s="105"/>
      <c r="M17" s="105"/>
      <c r="N17" s="105"/>
      <c r="O17" s="105"/>
      <c r="P17" s="105"/>
      <c r="Q17" s="105"/>
      <c r="R17" s="105"/>
      <c r="S17" s="105"/>
      <c r="T17" s="105"/>
      <c r="U17" s="105"/>
      <c r="V17" s="105"/>
      <c r="W17" s="105"/>
      <c r="X17" s="105"/>
      <c r="Y17" s="105"/>
      <c r="Z17" s="105"/>
    </row>
    <row r="18" spans="1:26" ht="18" customHeight="1" x14ac:dyDescent="0.2">
      <c r="A18" s="103" t="s">
        <v>42</v>
      </c>
      <c r="B18" s="107"/>
      <c r="C18" s="107"/>
      <c r="D18" s="107"/>
      <c r="E18" s="107"/>
      <c r="F18" s="107"/>
      <c r="G18" s="107"/>
      <c r="H18" s="105"/>
      <c r="I18" s="105"/>
      <c r="J18" s="105"/>
      <c r="K18" s="105"/>
      <c r="L18" s="105"/>
      <c r="M18" s="105"/>
      <c r="N18" s="105"/>
      <c r="O18" s="105"/>
      <c r="P18" s="105"/>
      <c r="Q18" s="105"/>
      <c r="R18" s="105"/>
      <c r="S18" s="105"/>
      <c r="T18" s="105"/>
      <c r="U18" s="105"/>
      <c r="V18" s="105"/>
      <c r="W18" s="105"/>
      <c r="X18" s="105"/>
      <c r="Y18" s="105"/>
      <c r="Z18" s="105"/>
    </row>
    <row r="19" spans="1:26" ht="18" customHeight="1" x14ac:dyDescent="0.2">
      <c r="A19" s="103"/>
      <c r="B19" s="107"/>
      <c r="C19" s="107"/>
      <c r="D19" s="107"/>
      <c r="E19" s="107"/>
      <c r="F19" s="107"/>
      <c r="G19" s="107"/>
      <c r="H19" s="105"/>
      <c r="I19" s="105"/>
      <c r="J19" s="105"/>
      <c r="K19" s="105"/>
      <c r="L19" s="105"/>
      <c r="M19" s="105"/>
      <c r="N19" s="105"/>
      <c r="O19" s="105"/>
      <c r="P19" s="105"/>
      <c r="Q19" s="105"/>
      <c r="R19" s="105"/>
      <c r="S19" s="105"/>
      <c r="T19" s="105"/>
      <c r="U19" s="105"/>
      <c r="V19" s="105"/>
      <c r="W19" s="105"/>
      <c r="X19" s="105"/>
      <c r="Y19" s="105"/>
      <c r="Z19" s="105"/>
    </row>
    <row r="20" spans="1:26" ht="18" customHeight="1" x14ac:dyDescent="0.2">
      <c r="A20" s="109" t="s">
        <v>43</v>
      </c>
      <c r="B20" s="110"/>
      <c r="C20" s="110"/>
      <c r="D20" s="110"/>
      <c r="E20" s="110"/>
      <c r="F20" s="110"/>
      <c r="G20" s="111"/>
      <c r="H20" s="105"/>
      <c r="I20" s="105"/>
      <c r="J20" s="105"/>
      <c r="K20" s="105"/>
      <c r="L20" s="105"/>
      <c r="M20" s="105"/>
      <c r="N20" s="105"/>
      <c r="O20" s="105"/>
      <c r="P20" s="105"/>
      <c r="Q20" s="105"/>
      <c r="R20" s="105"/>
      <c r="S20" s="105"/>
      <c r="T20" s="105"/>
      <c r="U20" s="105"/>
      <c r="V20" s="105"/>
      <c r="W20" s="105"/>
      <c r="X20" s="105"/>
      <c r="Y20" s="105"/>
      <c r="Z20" s="105"/>
    </row>
    <row r="21" spans="1:26" ht="18" customHeight="1" x14ac:dyDescent="0.2">
      <c r="A21" s="103"/>
      <c r="B21" s="104"/>
      <c r="C21" s="105"/>
      <c r="D21" s="104"/>
      <c r="E21" s="105"/>
      <c r="F21" s="105"/>
      <c r="G21" s="106"/>
      <c r="H21" s="105"/>
      <c r="I21" s="105"/>
      <c r="J21" s="105"/>
      <c r="K21" s="105"/>
      <c r="L21" s="105"/>
      <c r="M21" s="105"/>
      <c r="N21" s="105"/>
      <c r="O21" s="105"/>
      <c r="P21" s="105"/>
      <c r="Q21" s="105"/>
      <c r="R21" s="105"/>
      <c r="S21" s="105"/>
      <c r="T21" s="105"/>
      <c r="U21" s="105"/>
      <c r="V21" s="105"/>
      <c r="W21" s="105"/>
      <c r="X21" s="105"/>
      <c r="Y21" s="105"/>
      <c r="Z21" s="105"/>
    </row>
    <row r="22" spans="1:26" ht="18" customHeight="1" x14ac:dyDescent="0.2">
      <c r="A22" s="109" t="s">
        <v>44</v>
      </c>
      <c r="B22" s="110"/>
      <c r="C22" s="110"/>
      <c r="D22" s="110"/>
      <c r="E22" s="110"/>
      <c r="F22" s="110"/>
      <c r="G22" s="110"/>
      <c r="H22" s="105"/>
      <c r="I22" s="105"/>
      <c r="J22" s="105"/>
      <c r="K22" s="105"/>
      <c r="L22" s="105"/>
      <c r="M22" s="105"/>
      <c r="N22" s="105"/>
      <c r="O22" s="105"/>
      <c r="P22" s="105"/>
      <c r="Q22" s="105"/>
      <c r="R22" s="105"/>
      <c r="S22" s="105"/>
      <c r="T22" s="105"/>
      <c r="U22" s="105"/>
      <c r="V22" s="105"/>
      <c r="W22" s="105"/>
      <c r="X22" s="105"/>
      <c r="Y22" s="105"/>
      <c r="Z22" s="105"/>
    </row>
    <row r="23" spans="1:26" ht="18" customHeight="1" x14ac:dyDescent="0.2">
      <c r="A23" s="109"/>
      <c r="B23" s="110"/>
      <c r="C23" s="110"/>
      <c r="D23" s="110"/>
      <c r="E23" s="110"/>
      <c r="F23" s="110"/>
      <c r="G23" s="110"/>
      <c r="H23" s="105"/>
      <c r="I23" s="105"/>
      <c r="J23" s="105"/>
      <c r="K23" s="105"/>
      <c r="L23" s="105"/>
      <c r="M23" s="105"/>
      <c r="N23" s="105"/>
      <c r="O23" s="105"/>
      <c r="P23" s="105"/>
      <c r="Q23" s="105"/>
      <c r="R23" s="105"/>
      <c r="S23" s="105"/>
      <c r="T23" s="105"/>
      <c r="U23" s="105"/>
      <c r="V23" s="105"/>
      <c r="W23" s="105"/>
      <c r="X23" s="105"/>
      <c r="Y23" s="105"/>
      <c r="Z23" s="105"/>
    </row>
    <row r="24" spans="1:26" ht="18" customHeight="1" x14ac:dyDescent="0.2">
      <c r="A24" s="103" t="s">
        <v>45</v>
      </c>
      <c r="B24" s="104"/>
      <c r="C24" s="105"/>
      <c r="D24" s="104"/>
      <c r="E24" s="108"/>
      <c r="F24" s="108"/>
      <c r="G24" s="106"/>
      <c r="H24" s="108"/>
      <c r="I24" s="105"/>
      <c r="J24" s="105"/>
      <c r="K24" s="105"/>
      <c r="L24" s="105"/>
      <c r="M24" s="105"/>
      <c r="N24" s="105"/>
      <c r="O24" s="105"/>
      <c r="P24" s="105"/>
      <c r="Q24" s="105"/>
      <c r="R24" s="105"/>
      <c r="S24" s="105"/>
      <c r="T24" s="105"/>
      <c r="U24" s="105"/>
      <c r="V24" s="105"/>
      <c r="W24" s="105"/>
      <c r="X24" s="105"/>
      <c r="Y24" s="105"/>
      <c r="Z24" s="105"/>
    </row>
    <row r="25" spans="1:26" ht="18" customHeight="1" x14ac:dyDescent="0.2">
      <c r="A25" s="107"/>
      <c r="B25" s="104"/>
      <c r="C25" s="105"/>
      <c r="D25" s="104"/>
      <c r="E25" s="108"/>
      <c r="F25" s="108"/>
      <c r="G25" s="106"/>
      <c r="H25" s="108"/>
      <c r="I25" s="105"/>
      <c r="J25" s="105"/>
      <c r="K25" s="105"/>
      <c r="L25" s="105"/>
      <c r="M25" s="105"/>
      <c r="N25" s="105"/>
      <c r="O25" s="105"/>
      <c r="P25" s="105"/>
      <c r="Q25" s="105"/>
      <c r="R25" s="105"/>
      <c r="S25" s="105"/>
      <c r="T25" s="105"/>
      <c r="U25" s="105"/>
      <c r="V25" s="105"/>
      <c r="W25" s="105"/>
      <c r="X25" s="105"/>
      <c r="Y25" s="105"/>
      <c r="Z25" s="105"/>
    </row>
    <row r="26" spans="1:26" ht="18" customHeight="1" x14ac:dyDescent="0.2">
      <c r="A26" s="112"/>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row>
    <row r="27" spans="1:26" ht="18" customHeight="1" x14ac:dyDescent="0.2">
      <c r="A27" s="112"/>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row>
    <row r="28" spans="1:26" ht="18" customHeight="1" x14ac:dyDescent="0.2">
      <c r="A28" s="112"/>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row>
    <row r="29" spans="1:26" ht="18" customHeight="1" x14ac:dyDescent="0.2">
      <c r="A29" s="112"/>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row>
    <row r="30" spans="1:26" ht="18" customHeight="1" x14ac:dyDescent="0.2">
      <c r="A30" s="112"/>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row>
    <row r="31" spans="1:26" ht="18" customHeight="1" x14ac:dyDescent="0.2">
      <c r="A31" s="112"/>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row>
    <row r="32" spans="1:26" ht="18" customHeight="1" x14ac:dyDescent="0.2">
      <c r="A32" s="112"/>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row>
    <row r="33" spans="1:26" ht="18" customHeight="1" x14ac:dyDescent="0.2">
      <c r="A33" s="112"/>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row>
    <row r="34" spans="1:26" ht="18" customHeight="1" x14ac:dyDescent="0.2">
      <c r="A34" s="112"/>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row>
    <row r="35" spans="1:26" ht="18" customHeight="1" x14ac:dyDescent="0.2">
      <c r="A35" s="112"/>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row>
    <row r="36" spans="1:26" ht="18" customHeight="1" x14ac:dyDescent="0.2">
      <c r="A36" s="112"/>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row>
    <row r="37" spans="1:26" ht="18" customHeight="1" x14ac:dyDescent="0.2">
      <c r="A37" s="112"/>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row>
    <row r="38" spans="1:26" ht="18" customHeight="1" x14ac:dyDescent="0.2">
      <c r="A38" s="112"/>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row>
    <row r="39" spans="1:26" ht="18" customHeight="1" x14ac:dyDescent="0.2">
      <c r="A39" s="112"/>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row>
    <row r="40" spans="1:26" ht="18" customHeight="1" x14ac:dyDescent="0.2">
      <c r="A40" s="112"/>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row>
    <row r="41" spans="1:26" ht="18" customHeight="1" x14ac:dyDescent="0.2">
      <c r="A41" s="112"/>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row>
    <row r="42" spans="1:26" ht="18" customHeight="1" x14ac:dyDescent="0.2">
      <c r="A42" s="112"/>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row>
    <row r="43" spans="1:26" ht="18" customHeight="1" x14ac:dyDescent="0.2">
      <c r="A43" s="112"/>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row>
    <row r="44" spans="1:26" ht="18" customHeight="1" x14ac:dyDescent="0.2">
      <c r="A44" s="112"/>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row>
    <row r="45" spans="1:26" ht="18" customHeight="1" x14ac:dyDescent="0.2">
      <c r="A45" s="112"/>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row>
    <row r="46" spans="1:26" ht="18" customHeight="1" x14ac:dyDescent="0.2">
      <c r="A46" s="112"/>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row>
    <row r="47" spans="1:26" ht="18" customHeight="1" x14ac:dyDescent="0.2">
      <c r="A47" s="112"/>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row>
    <row r="48" spans="1:26" ht="18" customHeight="1" x14ac:dyDescent="0.2">
      <c r="A48" s="112"/>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row>
    <row r="49" spans="1:26" ht="18" customHeight="1" x14ac:dyDescent="0.2">
      <c r="A49" s="112"/>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26" ht="18" customHeight="1" x14ac:dyDescent="0.2">
      <c r="A50" s="112"/>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row>
    <row r="51" spans="1:26" ht="18" customHeight="1" x14ac:dyDescent="0.2">
      <c r="A51" s="112"/>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row>
    <row r="52" spans="1:26" ht="18" customHeight="1" x14ac:dyDescent="0.2">
      <c r="A52" s="112"/>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row>
    <row r="53" spans="1:26" ht="18" customHeight="1" x14ac:dyDescent="0.2">
      <c r="A53" s="112"/>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row>
    <row r="54" spans="1:26" ht="18" customHeight="1" x14ac:dyDescent="0.2">
      <c r="A54" s="112"/>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row>
    <row r="55" spans="1:26" ht="18" customHeight="1" x14ac:dyDescent="0.2">
      <c r="A55" s="112"/>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row>
    <row r="56" spans="1:26" ht="18" customHeight="1" x14ac:dyDescent="0.2">
      <c r="A56" s="112"/>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row>
    <row r="57" spans="1:26" ht="18" customHeight="1" x14ac:dyDescent="0.2">
      <c r="A57" s="112"/>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spans="1:26" ht="18" customHeight="1" x14ac:dyDescent="0.2">
      <c r="A58" s="112"/>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row>
    <row r="59" spans="1:26" ht="18" customHeight="1" x14ac:dyDescent="0.2">
      <c r="A59" s="112"/>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60" spans="1:26" ht="18" customHeight="1" x14ac:dyDescent="0.2">
      <c r="A60" s="11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row>
    <row r="61" spans="1:26" ht="18" customHeight="1" x14ac:dyDescent="0.2">
      <c r="A61" s="11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row>
    <row r="62" spans="1:26" ht="18" customHeight="1" x14ac:dyDescent="0.2">
      <c r="A62" s="11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row>
    <row r="63" spans="1:26" ht="18" customHeight="1" x14ac:dyDescent="0.2">
      <c r="A63" s="112"/>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row>
    <row r="64" spans="1:26" ht="18" customHeight="1" x14ac:dyDescent="0.2">
      <c r="A64" s="11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row>
    <row r="65" spans="1:26" ht="18" customHeight="1" x14ac:dyDescent="0.2">
      <c r="A65" s="11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row>
    <row r="66" spans="1:26" ht="18" customHeight="1" x14ac:dyDescent="0.2">
      <c r="A66" s="11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row>
    <row r="67" spans="1:26" ht="18" customHeight="1" x14ac:dyDescent="0.2">
      <c r="A67" s="11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row>
    <row r="68" spans="1:26" ht="18" customHeight="1" x14ac:dyDescent="0.2">
      <c r="A68" s="112"/>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row>
    <row r="69" spans="1:26" ht="18" customHeight="1" x14ac:dyDescent="0.2">
      <c r="A69" s="112"/>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row>
    <row r="70" spans="1:26" ht="18" customHeight="1" x14ac:dyDescent="0.2">
      <c r="A70" s="112"/>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row>
    <row r="71" spans="1:26" ht="18" customHeight="1" x14ac:dyDescent="0.2">
      <c r="A71" s="112"/>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row>
    <row r="72" spans="1:26" ht="18" customHeight="1" x14ac:dyDescent="0.2">
      <c r="A72" s="11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row>
    <row r="73" spans="1:26" ht="18" customHeight="1" x14ac:dyDescent="0.2">
      <c r="A73" s="11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row>
    <row r="74" spans="1:26" ht="18" customHeight="1" x14ac:dyDescent="0.2">
      <c r="A74" s="11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row>
    <row r="75" spans="1:26" ht="18" customHeight="1" x14ac:dyDescent="0.2">
      <c r="A75" s="11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row>
    <row r="76" spans="1:26" ht="18" customHeight="1" x14ac:dyDescent="0.2">
      <c r="A76" s="11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row>
    <row r="77" spans="1:26" ht="18" customHeight="1" x14ac:dyDescent="0.2">
      <c r="A77" s="11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row>
    <row r="78" spans="1:26" ht="18" customHeight="1" x14ac:dyDescent="0.2">
      <c r="A78" s="112"/>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row>
    <row r="79" spans="1:26" ht="18" customHeight="1" x14ac:dyDescent="0.2">
      <c r="A79" s="112"/>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row>
    <row r="80" spans="1:26" ht="18" customHeight="1" x14ac:dyDescent="0.2">
      <c r="A80" s="11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row>
    <row r="81" spans="1:26" ht="18" customHeight="1" x14ac:dyDescent="0.2">
      <c r="A81" s="11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row>
    <row r="82" spans="1:26" ht="18" customHeight="1" x14ac:dyDescent="0.2">
      <c r="A82" s="11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row>
    <row r="83" spans="1:26" ht="18" customHeight="1" x14ac:dyDescent="0.2">
      <c r="A83" s="11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row>
    <row r="84" spans="1:26" ht="18" customHeight="1" x14ac:dyDescent="0.2">
      <c r="A84" s="11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row>
    <row r="85" spans="1:26" ht="18" customHeight="1" x14ac:dyDescent="0.2">
      <c r="A85" s="112"/>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row>
    <row r="86" spans="1:26" ht="18" customHeight="1" x14ac:dyDescent="0.2">
      <c r="A86" s="112"/>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row>
    <row r="87" spans="1:26" ht="18" customHeight="1" x14ac:dyDescent="0.2">
      <c r="A87" s="112"/>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row>
    <row r="88" spans="1:26" ht="18" customHeight="1" x14ac:dyDescent="0.2">
      <c r="A88" s="112"/>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row>
    <row r="89" spans="1:26" ht="18" customHeight="1" x14ac:dyDescent="0.2">
      <c r="A89" s="112"/>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row>
    <row r="90" spans="1:26" ht="18" customHeight="1" x14ac:dyDescent="0.2">
      <c r="A90" s="112"/>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row>
    <row r="91" spans="1:26" ht="18" customHeight="1" x14ac:dyDescent="0.2">
      <c r="A91" s="112"/>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row>
    <row r="92" spans="1:26" ht="18" customHeight="1" x14ac:dyDescent="0.2">
      <c r="A92" s="112"/>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row>
    <row r="93" spans="1:26" ht="18" customHeight="1" x14ac:dyDescent="0.2">
      <c r="A93" s="112"/>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row>
    <row r="94" spans="1:26" ht="18" customHeight="1" x14ac:dyDescent="0.2">
      <c r="A94" s="112"/>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row>
    <row r="95" spans="1:26" ht="18" customHeight="1" x14ac:dyDescent="0.2">
      <c r="A95" s="112"/>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row>
    <row r="96" spans="1:26" ht="18" customHeight="1" x14ac:dyDescent="0.2">
      <c r="A96" s="112"/>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row>
    <row r="97" spans="1:26" ht="18" customHeight="1" x14ac:dyDescent="0.2">
      <c r="A97" s="112"/>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row>
    <row r="98" spans="1:26" ht="18" customHeight="1" x14ac:dyDescent="0.2">
      <c r="A98" s="112"/>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row>
    <row r="99" spans="1:26" ht="18" customHeight="1" x14ac:dyDescent="0.2">
      <c r="A99" s="112"/>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row>
    <row r="100" spans="1:26" ht="18" customHeight="1" x14ac:dyDescent="0.2">
      <c r="A100" s="112"/>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row>
    <row r="101" spans="1:26" ht="18" customHeight="1" x14ac:dyDescent="0.2">
      <c r="A101" s="112"/>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row>
    <row r="102" spans="1:26" ht="18" customHeight="1" x14ac:dyDescent="0.2">
      <c r="A102" s="112"/>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row>
    <row r="103" spans="1:26" ht="18" customHeight="1" x14ac:dyDescent="0.2">
      <c r="A103" s="112"/>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row>
    <row r="104" spans="1:26" ht="18" customHeight="1" x14ac:dyDescent="0.2">
      <c r="A104" s="112"/>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row>
    <row r="105" spans="1:26" ht="18" customHeight="1" x14ac:dyDescent="0.2">
      <c r="A105" s="112"/>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row>
    <row r="106" spans="1:26" ht="18" customHeight="1" x14ac:dyDescent="0.2">
      <c r="A106" s="112"/>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row>
    <row r="107" spans="1:26" ht="18" customHeight="1" x14ac:dyDescent="0.2">
      <c r="A107" s="112"/>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row>
    <row r="108" spans="1:26" ht="18" customHeight="1" x14ac:dyDescent="0.2">
      <c r="A108" s="112"/>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row>
    <row r="109" spans="1:26" ht="18" customHeight="1" x14ac:dyDescent="0.2">
      <c r="A109" s="112"/>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row>
    <row r="110" spans="1:26" ht="18" customHeight="1" x14ac:dyDescent="0.2">
      <c r="A110" s="112"/>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row>
    <row r="111" spans="1:26" ht="18" customHeight="1" x14ac:dyDescent="0.2">
      <c r="A111" s="112"/>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row>
    <row r="112" spans="1:26" ht="18" customHeight="1" x14ac:dyDescent="0.2">
      <c r="A112" s="112"/>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row>
    <row r="113" spans="1:26" ht="18" customHeight="1" x14ac:dyDescent="0.2">
      <c r="A113" s="112"/>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row>
    <row r="114" spans="1:26" ht="18" customHeight="1" x14ac:dyDescent="0.2">
      <c r="A114" s="112"/>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row>
    <row r="115" spans="1:26" ht="18" customHeight="1" x14ac:dyDescent="0.2">
      <c r="A115" s="112"/>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row>
    <row r="116" spans="1:26" ht="18" customHeight="1" x14ac:dyDescent="0.2">
      <c r="A116" s="112"/>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row>
    <row r="117" spans="1:26" ht="18" customHeight="1" x14ac:dyDescent="0.2">
      <c r="A117" s="112"/>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row>
    <row r="118" spans="1:26" ht="18" customHeight="1" x14ac:dyDescent="0.2">
      <c r="A118" s="112"/>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row>
    <row r="119" spans="1:26" ht="18" customHeight="1" x14ac:dyDescent="0.2">
      <c r="A119" s="112"/>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row>
    <row r="120" spans="1:26" ht="18" customHeight="1" x14ac:dyDescent="0.2">
      <c r="A120" s="112"/>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row>
    <row r="121" spans="1:26" ht="18" customHeight="1" x14ac:dyDescent="0.2">
      <c r="A121" s="112"/>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spans="1:26" ht="18" customHeight="1" x14ac:dyDescent="0.2">
      <c r="A122" s="112"/>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row>
    <row r="123" spans="1:26" ht="18" customHeight="1" x14ac:dyDescent="0.2">
      <c r="A123" s="112"/>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spans="1:26" ht="18" customHeight="1" x14ac:dyDescent="0.2">
      <c r="A124" s="112"/>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row>
    <row r="125" spans="1:26" ht="18" customHeight="1" x14ac:dyDescent="0.2">
      <c r="A125" s="112"/>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row>
    <row r="126" spans="1:26" ht="18" customHeight="1" x14ac:dyDescent="0.2">
      <c r="A126" s="112"/>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row>
    <row r="127" spans="1:26" ht="18" customHeight="1" x14ac:dyDescent="0.2">
      <c r="A127" s="112"/>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row>
    <row r="128" spans="1:26" ht="18" customHeight="1" x14ac:dyDescent="0.2">
      <c r="A128" s="11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row>
    <row r="129" spans="1:26" ht="18" customHeight="1" x14ac:dyDescent="0.2">
      <c r="A129" s="11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row>
    <row r="130" spans="1:26" ht="18" customHeight="1" x14ac:dyDescent="0.2">
      <c r="A130" s="11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spans="1:26" ht="18" customHeight="1" x14ac:dyDescent="0.2">
      <c r="A131" s="112"/>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row>
    <row r="132" spans="1:26" ht="18" customHeight="1" x14ac:dyDescent="0.2">
      <c r="A132" s="11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row>
    <row r="133" spans="1:26" ht="18" customHeight="1" x14ac:dyDescent="0.2">
      <c r="A133" s="11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row>
    <row r="134" spans="1:26" ht="18" customHeight="1" x14ac:dyDescent="0.2">
      <c r="A134" s="11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row>
    <row r="135" spans="1:26" ht="18" customHeight="1" x14ac:dyDescent="0.2">
      <c r="A135" s="11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spans="1:26" ht="18" customHeight="1" x14ac:dyDescent="0.2">
      <c r="A136" s="112"/>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row>
    <row r="137" spans="1:26" ht="18" customHeight="1" x14ac:dyDescent="0.2">
      <c r="A137" s="112"/>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row>
    <row r="138" spans="1:26" ht="18" customHeight="1" x14ac:dyDescent="0.2">
      <c r="A138" s="11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row>
    <row r="139" spans="1:26" ht="18" customHeight="1" x14ac:dyDescent="0.2">
      <c r="A139" s="11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row>
    <row r="140" spans="1:26" ht="18" customHeight="1" x14ac:dyDescent="0.2">
      <c r="A140" s="11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row>
    <row r="141" spans="1:26" ht="18" customHeight="1" x14ac:dyDescent="0.2">
      <c r="A141" s="11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row>
    <row r="142" spans="1:26" ht="18" customHeight="1" x14ac:dyDescent="0.2">
      <c r="A142" s="11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row>
    <row r="143" spans="1:26" ht="18" customHeight="1" x14ac:dyDescent="0.2">
      <c r="A143" s="11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row>
    <row r="144" spans="1:26" ht="18" customHeight="1" x14ac:dyDescent="0.2">
      <c r="A144" s="11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row>
    <row r="145" spans="1:26" ht="18" customHeight="1" x14ac:dyDescent="0.2">
      <c r="A145" s="11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row>
    <row r="146" spans="1:26" ht="18" customHeight="1" x14ac:dyDescent="0.2">
      <c r="A146" s="11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row>
    <row r="147" spans="1:26" ht="18" customHeight="1" x14ac:dyDescent="0.2">
      <c r="A147" s="112"/>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row>
    <row r="148" spans="1:26" ht="18" customHeight="1" x14ac:dyDescent="0.2">
      <c r="A148" s="11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spans="1:26" ht="18" customHeight="1" x14ac:dyDescent="0.2">
      <c r="A149" s="11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row>
    <row r="150" spans="1:26" ht="18" customHeight="1" x14ac:dyDescent="0.2">
      <c r="A150" s="11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row>
    <row r="151" spans="1:26" ht="18" customHeight="1" x14ac:dyDescent="0.2">
      <c r="A151" s="11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row>
    <row r="152" spans="1:26" ht="18" customHeight="1" x14ac:dyDescent="0.2">
      <c r="A152" s="11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row>
    <row r="153" spans="1:26" ht="18" customHeight="1" x14ac:dyDescent="0.2">
      <c r="A153" s="112"/>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row>
    <row r="154" spans="1:26" ht="18" customHeight="1" x14ac:dyDescent="0.2">
      <c r="A154" s="112"/>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row>
    <row r="155" spans="1:26" ht="18" customHeight="1" x14ac:dyDescent="0.2">
      <c r="A155" s="112"/>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row>
    <row r="156" spans="1:26" ht="18" customHeight="1" x14ac:dyDescent="0.2">
      <c r="A156" s="112"/>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row>
    <row r="157" spans="1:26" ht="18" customHeight="1" x14ac:dyDescent="0.2">
      <c r="A157" s="112"/>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row>
    <row r="158" spans="1:26" ht="18" customHeight="1" x14ac:dyDescent="0.2">
      <c r="A158" s="112"/>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row>
    <row r="159" spans="1:26" ht="18" customHeight="1" x14ac:dyDescent="0.2">
      <c r="A159" s="112"/>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row>
    <row r="160" spans="1:26" ht="18" customHeight="1" x14ac:dyDescent="0.2">
      <c r="A160" s="112"/>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row>
    <row r="161" spans="1:26" ht="18" customHeight="1" x14ac:dyDescent="0.2">
      <c r="A161" s="112"/>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row>
    <row r="162" spans="1:26" ht="18" customHeight="1" x14ac:dyDescent="0.2">
      <c r="A162" s="112"/>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row>
    <row r="163" spans="1:26" ht="18" customHeight="1" x14ac:dyDescent="0.2">
      <c r="A163" s="112"/>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row>
    <row r="164" spans="1:26" ht="18" customHeight="1" x14ac:dyDescent="0.2">
      <c r="A164" s="112"/>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row>
    <row r="165" spans="1:26" ht="18" customHeight="1" x14ac:dyDescent="0.2">
      <c r="A165" s="112"/>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row>
    <row r="166" spans="1:26" ht="18" customHeight="1" x14ac:dyDescent="0.2">
      <c r="A166" s="112"/>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row>
    <row r="167" spans="1:26" ht="18" customHeight="1" x14ac:dyDescent="0.2">
      <c r="A167" s="112"/>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row>
    <row r="168" spans="1:26" ht="18" customHeight="1" x14ac:dyDescent="0.2">
      <c r="A168" s="112"/>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row>
    <row r="169" spans="1:26" ht="18" customHeight="1" x14ac:dyDescent="0.2">
      <c r="A169" s="112"/>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row>
    <row r="170" spans="1:26" ht="18" customHeight="1" x14ac:dyDescent="0.2">
      <c r="A170" s="112"/>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row>
    <row r="171" spans="1:26" ht="18" customHeight="1" x14ac:dyDescent="0.2">
      <c r="A171" s="112"/>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row>
    <row r="172" spans="1:26" ht="18" customHeight="1" x14ac:dyDescent="0.2">
      <c r="A172" s="112"/>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row>
    <row r="173" spans="1:26" ht="18" customHeight="1" x14ac:dyDescent="0.2">
      <c r="A173" s="112"/>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row>
    <row r="174" spans="1:26" ht="18" customHeight="1" x14ac:dyDescent="0.2">
      <c r="A174" s="112"/>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row>
    <row r="175" spans="1:26" ht="18" customHeight="1" x14ac:dyDescent="0.2">
      <c r="A175" s="112"/>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row>
    <row r="176" spans="1:26" ht="18" customHeight="1" x14ac:dyDescent="0.2">
      <c r="A176" s="112"/>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row>
    <row r="177" spans="1:26" ht="18" customHeight="1" x14ac:dyDescent="0.2">
      <c r="A177" s="112"/>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row>
    <row r="178" spans="1:26" ht="18" customHeight="1" x14ac:dyDescent="0.2">
      <c r="A178" s="112"/>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row>
    <row r="179" spans="1:26" ht="18" customHeight="1" x14ac:dyDescent="0.2">
      <c r="A179" s="112"/>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row>
    <row r="180" spans="1:26" ht="18" customHeight="1" x14ac:dyDescent="0.2">
      <c r="A180" s="112"/>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row>
    <row r="181" spans="1:26" ht="18" customHeight="1" x14ac:dyDescent="0.2">
      <c r="A181" s="112"/>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row>
    <row r="182" spans="1:26" ht="18" customHeight="1" x14ac:dyDescent="0.2">
      <c r="A182" s="112"/>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row>
    <row r="183" spans="1:26" ht="18" customHeight="1" x14ac:dyDescent="0.2">
      <c r="A183" s="112"/>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row>
    <row r="184" spans="1:26" ht="18" customHeight="1" x14ac:dyDescent="0.2">
      <c r="A184" s="112"/>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row>
    <row r="185" spans="1:26" ht="18" customHeight="1" x14ac:dyDescent="0.2">
      <c r="A185" s="112"/>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row>
    <row r="186" spans="1:26" ht="18" customHeight="1" x14ac:dyDescent="0.2">
      <c r="A186" s="112"/>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row>
    <row r="187" spans="1:26" ht="18" customHeight="1" x14ac:dyDescent="0.2">
      <c r="A187" s="112"/>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row>
    <row r="188" spans="1:26" ht="18" customHeight="1" x14ac:dyDescent="0.2">
      <c r="A188" s="112"/>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row>
    <row r="189" spans="1:26" ht="18" customHeight="1" x14ac:dyDescent="0.2">
      <c r="A189" s="112"/>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row>
    <row r="190" spans="1:26" ht="18" customHeight="1" x14ac:dyDescent="0.2">
      <c r="A190" s="112"/>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row>
    <row r="191" spans="1:26" ht="18" customHeight="1" x14ac:dyDescent="0.2">
      <c r="A191" s="112"/>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row>
    <row r="192" spans="1:26" ht="18" customHeight="1" x14ac:dyDescent="0.2">
      <c r="A192" s="112"/>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row>
    <row r="193" spans="1:26" ht="18" customHeight="1" x14ac:dyDescent="0.2">
      <c r="A193" s="112"/>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row>
    <row r="194" spans="1:26" ht="18" customHeight="1" x14ac:dyDescent="0.2">
      <c r="A194" s="112"/>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row>
    <row r="195" spans="1:26" ht="18" customHeight="1" x14ac:dyDescent="0.2">
      <c r="A195" s="112"/>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row>
    <row r="196" spans="1:26" ht="18" customHeight="1" x14ac:dyDescent="0.2">
      <c r="A196" s="112"/>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row>
    <row r="197" spans="1:26" ht="18" customHeight="1" x14ac:dyDescent="0.2">
      <c r="A197" s="112"/>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row>
    <row r="198" spans="1:26" ht="18" customHeight="1" x14ac:dyDescent="0.2">
      <c r="A198" s="112"/>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row>
    <row r="199" spans="1:26" ht="18" customHeight="1" x14ac:dyDescent="0.2">
      <c r="A199" s="112"/>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row>
    <row r="200" spans="1:26" ht="18" customHeight="1" x14ac:dyDescent="0.2">
      <c r="A200" s="112"/>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row>
    <row r="201" spans="1:26" ht="18" customHeight="1" x14ac:dyDescent="0.2">
      <c r="A201" s="112"/>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row>
    <row r="202" spans="1:26" ht="18" customHeight="1" x14ac:dyDescent="0.2">
      <c r="A202" s="112"/>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row>
    <row r="203" spans="1:26" ht="18" customHeight="1" x14ac:dyDescent="0.2">
      <c r="A203" s="112"/>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row>
    <row r="204" spans="1:26" ht="18" customHeight="1" x14ac:dyDescent="0.2">
      <c r="A204" s="112"/>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row>
    <row r="205" spans="1:26" ht="18" customHeight="1" x14ac:dyDescent="0.2">
      <c r="A205" s="112"/>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row>
    <row r="206" spans="1:26" ht="18" customHeight="1" x14ac:dyDescent="0.2">
      <c r="A206" s="112"/>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row>
    <row r="207" spans="1:26" ht="18" customHeight="1" x14ac:dyDescent="0.2">
      <c r="A207" s="112"/>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row>
    <row r="208" spans="1:26" ht="18" customHeight="1" x14ac:dyDescent="0.2">
      <c r="A208" s="112"/>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row>
    <row r="209" spans="1:26" ht="18" customHeight="1" x14ac:dyDescent="0.2">
      <c r="A209" s="112"/>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row>
    <row r="210" spans="1:26" ht="18" customHeight="1" x14ac:dyDescent="0.2">
      <c r="A210" s="112"/>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row>
    <row r="211" spans="1:26" ht="18" customHeight="1" x14ac:dyDescent="0.2">
      <c r="A211" s="112"/>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row>
    <row r="212" spans="1:26" ht="18" customHeight="1" x14ac:dyDescent="0.2">
      <c r="A212" s="112"/>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row>
    <row r="213" spans="1:26" ht="18" customHeight="1" x14ac:dyDescent="0.2">
      <c r="A213" s="112"/>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row>
    <row r="214" spans="1:26" ht="18" customHeight="1" x14ac:dyDescent="0.2">
      <c r="A214" s="112"/>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row>
    <row r="215" spans="1:26" ht="18" customHeight="1" x14ac:dyDescent="0.2">
      <c r="A215" s="112"/>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row>
    <row r="216" spans="1:26" ht="18" customHeight="1" x14ac:dyDescent="0.2">
      <c r="A216" s="112"/>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row>
    <row r="217" spans="1:26" ht="18" customHeight="1" x14ac:dyDescent="0.2">
      <c r="A217" s="112"/>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row>
    <row r="218" spans="1:26" ht="18" customHeight="1" x14ac:dyDescent="0.2">
      <c r="A218" s="112"/>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row>
    <row r="219" spans="1:26" ht="18" customHeight="1" x14ac:dyDescent="0.2">
      <c r="A219" s="112"/>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row>
    <row r="220" spans="1:26" ht="18" customHeight="1" x14ac:dyDescent="0.2">
      <c r="A220" s="112"/>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row>
    <row r="221" spans="1:26" ht="18" customHeight="1" x14ac:dyDescent="0.2">
      <c r="A221" s="112"/>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row>
    <row r="222" spans="1:26" ht="18" customHeight="1" x14ac:dyDescent="0.2">
      <c r="A222" s="112"/>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row>
    <row r="223" spans="1:26" ht="18" customHeight="1" x14ac:dyDescent="0.2">
      <c r="A223" s="112"/>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row>
    <row r="224" spans="1:26" ht="18" customHeight="1" x14ac:dyDescent="0.2">
      <c r="A224" s="112"/>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row>
    <row r="225" spans="1:26" ht="18" customHeight="1" x14ac:dyDescent="0.2">
      <c r="A225" s="112"/>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row>
    <row r="226" spans="1:26" ht="18" customHeight="1" x14ac:dyDescent="0.2">
      <c r="A226" s="112"/>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row>
    <row r="227" spans="1:26" ht="18" customHeight="1" x14ac:dyDescent="0.2">
      <c r="A227" s="112"/>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row>
    <row r="228" spans="1:26" ht="18" customHeight="1" x14ac:dyDescent="0.2">
      <c r="A228" s="112"/>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row>
    <row r="229" spans="1:26" ht="18" customHeight="1" x14ac:dyDescent="0.2">
      <c r="A229" s="112"/>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row>
    <row r="230" spans="1:26" ht="18" customHeight="1" x14ac:dyDescent="0.2">
      <c r="A230" s="112"/>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spans="1:26" ht="18" customHeight="1" x14ac:dyDescent="0.2">
      <c r="A231" s="112"/>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row>
    <row r="232" spans="1:26" ht="18" customHeight="1" x14ac:dyDescent="0.2">
      <c r="A232" s="112"/>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row>
    <row r="233" spans="1:26" ht="18" customHeight="1" x14ac:dyDescent="0.2">
      <c r="A233" s="112"/>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row>
    <row r="234" spans="1:26" ht="18" customHeight="1" x14ac:dyDescent="0.2">
      <c r="A234" s="112"/>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row>
    <row r="235" spans="1:26" ht="18" customHeight="1" x14ac:dyDescent="0.2">
      <c r="A235" s="112"/>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row>
    <row r="236" spans="1:26" ht="18" customHeight="1" x14ac:dyDescent="0.2">
      <c r="A236" s="112"/>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row>
    <row r="237" spans="1:26" ht="18" customHeight="1" x14ac:dyDescent="0.2">
      <c r="A237" s="112"/>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row>
    <row r="238" spans="1:26" ht="18" customHeight="1" x14ac:dyDescent="0.2">
      <c r="A238" s="112"/>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row>
    <row r="239" spans="1:26" ht="18" customHeight="1" x14ac:dyDescent="0.2">
      <c r="A239" s="112"/>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row>
    <row r="240" spans="1:26" ht="18" customHeight="1" x14ac:dyDescent="0.2">
      <c r="A240" s="112"/>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row>
    <row r="241" spans="1:26" ht="18" customHeight="1" x14ac:dyDescent="0.2">
      <c r="A241" s="112"/>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row>
    <row r="242" spans="1:26" ht="18" customHeight="1" x14ac:dyDescent="0.2">
      <c r="A242" s="112"/>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row>
    <row r="243" spans="1:26" ht="18" customHeight="1" x14ac:dyDescent="0.2">
      <c r="A243" s="112"/>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row>
    <row r="244" spans="1:26" ht="18" customHeight="1" x14ac:dyDescent="0.2">
      <c r="A244" s="112"/>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row>
    <row r="245" spans="1:26" ht="18" customHeight="1" x14ac:dyDescent="0.2">
      <c r="A245" s="112"/>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row>
    <row r="246" spans="1:26" ht="18" customHeight="1" x14ac:dyDescent="0.2">
      <c r="A246" s="112"/>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row>
    <row r="247" spans="1:26" ht="18" customHeight="1" x14ac:dyDescent="0.2">
      <c r="A247" s="112"/>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row>
    <row r="248" spans="1:26" ht="18" customHeight="1" x14ac:dyDescent="0.2">
      <c r="A248" s="112"/>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row>
    <row r="249" spans="1:26" ht="18" customHeight="1" x14ac:dyDescent="0.2">
      <c r="A249" s="112"/>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row>
    <row r="250" spans="1:26" ht="18" customHeight="1" x14ac:dyDescent="0.2">
      <c r="A250" s="112"/>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row>
    <row r="251" spans="1:26" ht="18" customHeight="1" x14ac:dyDescent="0.2">
      <c r="A251" s="112"/>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row>
    <row r="252" spans="1:26" ht="18" customHeight="1" x14ac:dyDescent="0.2">
      <c r="A252" s="112"/>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row>
    <row r="253" spans="1:26" ht="18" customHeight="1" x14ac:dyDescent="0.2">
      <c r="A253" s="112"/>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row>
    <row r="254" spans="1:26" ht="18" customHeight="1" x14ac:dyDescent="0.2">
      <c r="A254" s="112"/>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row>
    <row r="255" spans="1:26" ht="18" customHeight="1" x14ac:dyDescent="0.2">
      <c r="A255" s="112"/>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row>
    <row r="256" spans="1:26" ht="18" customHeight="1" x14ac:dyDescent="0.2">
      <c r="A256" s="112"/>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row>
    <row r="257" spans="1:26" ht="18" customHeight="1" x14ac:dyDescent="0.2">
      <c r="A257" s="112"/>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row>
    <row r="258" spans="1:26" ht="18" customHeight="1" x14ac:dyDescent="0.2">
      <c r="A258" s="112"/>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row>
    <row r="259" spans="1:26" ht="18" customHeight="1" x14ac:dyDescent="0.2">
      <c r="A259" s="112"/>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row>
    <row r="260" spans="1:26" ht="18" customHeight="1" x14ac:dyDescent="0.2">
      <c r="A260" s="112"/>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row>
    <row r="261" spans="1:26" ht="18" customHeight="1" x14ac:dyDescent="0.2">
      <c r="A261" s="112"/>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row>
    <row r="262" spans="1:26" ht="18" customHeight="1" x14ac:dyDescent="0.2">
      <c r="A262" s="112"/>
      <c r="B262" s="101"/>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row>
    <row r="263" spans="1:26" ht="18" customHeight="1" x14ac:dyDescent="0.2">
      <c r="A263" s="112"/>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row>
    <row r="264" spans="1:26" ht="18" customHeight="1" x14ac:dyDescent="0.2">
      <c r="A264" s="112"/>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row>
    <row r="265" spans="1:26" ht="18" customHeight="1" x14ac:dyDescent="0.2">
      <c r="A265" s="112"/>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row>
    <row r="266" spans="1:26" ht="18" customHeight="1" x14ac:dyDescent="0.2">
      <c r="A266" s="112"/>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row>
    <row r="267" spans="1:26" ht="18" customHeight="1" x14ac:dyDescent="0.2">
      <c r="A267" s="112"/>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row>
    <row r="268" spans="1:26" ht="18" customHeight="1" x14ac:dyDescent="0.2">
      <c r="A268" s="112"/>
      <c r="B268" s="101"/>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row>
    <row r="269" spans="1:26" ht="18" customHeight="1" x14ac:dyDescent="0.2">
      <c r="A269" s="112"/>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row>
    <row r="270" spans="1:26" ht="18" customHeight="1" x14ac:dyDescent="0.2">
      <c r="A270" s="112"/>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row>
    <row r="271" spans="1:26" ht="18" customHeight="1" x14ac:dyDescent="0.2">
      <c r="A271" s="112"/>
      <c r="B271" s="101"/>
      <c r="C271" s="101"/>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row>
    <row r="272" spans="1:26" ht="18" customHeight="1" x14ac:dyDescent="0.2">
      <c r="A272" s="112"/>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row>
    <row r="273" spans="1:26" ht="18" customHeight="1" x14ac:dyDescent="0.2">
      <c r="A273" s="112"/>
      <c r="B273" s="101"/>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row>
    <row r="274" spans="1:26" ht="18" customHeight="1" x14ac:dyDescent="0.2">
      <c r="A274" s="112"/>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row>
    <row r="275" spans="1:26" ht="18" customHeight="1" x14ac:dyDescent="0.2">
      <c r="A275" s="112"/>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row>
    <row r="276" spans="1:26" ht="18" customHeight="1" x14ac:dyDescent="0.2">
      <c r="A276" s="112"/>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row>
    <row r="277" spans="1:26" ht="18" customHeight="1" x14ac:dyDescent="0.2">
      <c r="A277" s="112"/>
      <c r="B277" s="101"/>
      <c r="C277" s="101"/>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row>
    <row r="278" spans="1:26" ht="18" customHeight="1" x14ac:dyDescent="0.2">
      <c r="A278" s="112"/>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row>
    <row r="279" spans="1:26" ht="18" customHeight="1" x14ac:dyDescent="0.2">
      <c r="A279" s="112"/>
      <c r="B279" s="101"/>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row>
    <row r="280" spans="1:26" ht="18" customHeight="1" x14ac:dyDescent="0.2">
      <c r="A280" s="112"/>
      <c r="B280" s="101"/>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row>
    <row r="281" spans="1:26" ht="18" customHeight="1" x14ac:dyDescent="0.2">
      <c r="A281" s="112"/>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row>
    <row r="282" spans="1:26" ht="18" customHeight="1" x14ac:dyDescent="0.2">
      <c r="A282" s="112"/>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row>
    <row r="283" spans="1:26" ht="18" customHeight="1" x14ac:dyDescent="0.2">
      <c r="A283" s="112"/>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row>
    <row r="284" spans="1:26" ht="18" customHeight="1" x14ac:dyDescent="0.2">
      <c r="A284" s="112"/>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row>
    <row r="285" spans="1:26" ht="18" customHeight="1" x14ac:dyDescent="0.2">
      <c r="A285" s="112"/>
      <c r="B285" s="101"/>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row>
    <row r="286" spans="1:26" ht="18" customHeight="1" x14ac:dyDescent="0.2">
      <c r="A286" s="112"/>
      <c r="B286" s="101"/>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row>
    <row r="287" spans="1:26" ht="18" customHeight="1" x14ac:dyDescent="0.2">
      <c r="A287" s="112"/>
      <c r="B287" s="101"/>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row>
    <row r="288" spans="1:26" ht="18" customHeight="1" x14ac:dyDescent="0.2">
      <c r="A288" s="112"/>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row>
    <row r="289" spans="1:26" ht="18" customHeight="1" x14ac:dyDescent="0.2">
      <c r="A289" s="112"/>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row>
    <row r="290" spans="1:26" ht="18" customHeight="1" x14ac:dyDescent="0.2">
      <c r="A290" s="112"/>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row>
    <row r="291" spans="1:26" ht="18" customHeight="1" x14ac:dyDescent="0.2">
      <c r="A291" s="112"/>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row>
    <row r="292" spans="1:26" ht="18" customHeight="1" x14ac:dyDescent="0.2">
      <c r="A292" s="112"/>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row>
    <row r="293" spans="1:26" ht="18" customHeight="1" x14ac:dyDescent="0.2">
      <c r="A293" s="112"/>
      <c r="B293" s="101"/>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row>
    <row r="294" spans="1:26" ht="18" customHeight="1" x14ac:dyDescent="0.2">
      <c r="A294" s="112"/>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row>
    <row r="295" spans="1:26" ht="18" customHeight="1" x14ac:dyDescent="0.2">
      <c r="A295" s="112"/>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row>
    <row r="296" spans="1:26" ht="18" customHeight="1" x14ac:dyDescent="0.2">
      <c r="A296" s="112"/>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row>
    <row r="297" spans="1:26" ht="18" customHeight="1" x14ac:dyDescent="0.2">
      <c r="A297" s="112"/>
      <c r="B297" s="101"/>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row>
    <row r="298" spans="1:26" ht="18" customHeight="1" x14ac:dyDescent="0.2">
      <c r="A298" s="112"/>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row>
    <row r="299" spans="1:26" ht="18" customHeight="1" x14ac:dyDescent="0.2">
      <c r="A299" s="112"/>
      <c r="B299" s="101"/>
      <c r="C299" s="101"/>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row>
    <row r="300" spans="1:26" ht="18" customHeight="1" x14ac:dyDescent="0.2">
      <c r="A300" s="112"/>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row>
    <row r="301" spans="1:26" ht="18" customHeight="1" x14ac:dyDescent="0.2">
      <c r="A301" s="112"/>
      <c r="B301" s="101"/>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row>
    <row r="302" spans="1:26" ht="18" customHeight="1" x14ac:dyDescent="0.2">
      <c r="A302" s="112"/>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row>
    <row r="303" spans="1:26" ht="18" customHeight="1" x14ac:dyDescent="0.2">
      <c r="A303" s="112"/>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row>
    <row r="304" spans="1:26" ht="18" customHeight="1" x14ac:dyDescent="0.2">
      <c r="A304" s="112"/>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row>
    <row r="305" spans="1:26" ht="18" customHeight="1" x14ac:dyDescent="0.2">
      <c r="A305" s="112"/>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row>
    <row r="306" spans="1:26" ht="18" customHeight="1" x14ac:dyDescent="0.2">
      <c r="A306" s="112"/>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row>
    <row r="307" spans="1:26" ht="18" customHeight="1" x14ac:dyDescent="0.2">
      <c r="A307" s="112"/>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row>
    <row r="308" spans="1:26" ht="18" customHeight="1" x14ac:dyDescent="0.2">
      <c r="A308" s="112"/>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row>
    <row r="309" spans="1:26" ht="18" customHeight="1" x14ac:dyDescent="0.2">
      <c r="A309" s="112"/>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row>
    <row r="310" spans="1:26" ht="18" customHeight="1" x14ac:dyDescent="0.2">
      <c r="A310" s="112"/>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row>
    <row r="311" spans="1:26" ht="18" customHeight="1" x14ac:dyDescent="0.2">
      <c r="A311" s="112"/>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row>
    <row r="312" spans="1:26" ht="18" customHeight="1" x14ac:dyDescent="0.2">
      <c r="A312" s="112"/>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row>
    <row r="313" spans="1:26" ht="18" customHeight="1" x14ac:dyDescent="0.2">
      <c r="A313" s="112"/>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row>
    <row r="314" spans="1:26" ht="18" customHeight="1" x14ac:dyDescent="0.2">
      <c r="A314" s="112"/>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row>
    <row r="315" spans="1:26" ht="18" customHeight="1" x14ac:dyDescent="0.2">
      <c r="A315" s="112"/>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row>
    <row r="316" spans="1:26" ht="18" customHeight="1" x14ac:dyDescent="0.2">
      <c r="A316" s="112"/>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row>
    <row r="317" spans="1:26" ht="18" customHeight="1" x14ac:dyDescent="0.2">
      <c r="A317" s="112"/>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row>
    <row r="318" spans="1:26" ht="18" customHeight="1" x14ac:dyDescent="0.2">
      <c r="A318" s="112"/>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row>
    <row r="319" spans="1:26" ht="18" customHeight="1" x14ac:dyDescent="0.2">
      <c r="A319" s="112"/>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row>
    <row r="320" spans="1:26" ht="18" customHeight="1" x14ac:dyDescent="0.2">
      <c r="A320" s="112"/>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row>
    <row r="321" spans="1:26" ht="18" customHeight="1" x14ac:dyDescent="0.2">
      <c r="A321" s="112"/>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row>
    <row r="322" spans="1:26" ht="18" customHeight="1" x14ac:dyDescent="0.2">
      <c r="A322" s="112"/>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row>
    <row r="323" spans="1:26" ht="18" customHeight="1" x14ac:dyDescent="0.2">
      <c r="A323" s="112"/>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row>
    <row r="324" spans="1:26" ht="18" customHeight="1" x14ac:dyDescent="0.2">
      <c r="A324" s="112"/>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row>
    <row r="325" spans="1:26" ht="18" customHeight="1" x14ac:dyDescent="0.2">
      <c r="A325" s="112"/>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row>
    <row r="326" spans="1:26" ht="18" customHeight="1" x14ac:dyDescent="0.2">
      <c r="A326" s="112"/>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row>
    <row r="327" spans="1:26" ht="18" customHeight="1" x14ac:dyDescent="0.2">
      <c r="A327" s="112"/>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row>
    <row r="328" spans="1:26" ht="18" customHeight="1" x14ac:dyDescent="0.2">
      <c r="A328" s="112"/>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row>
    <row r="329" spans="1:26" ht="18" customHeight="1" x14ac:dyDescent="0.2">
      <c r="A329" s="112"/>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row>
    <row r="330" spans="1:26" ht="18" customHeight="1" x14ac:dyDescent="0.2">
      <c r="A330" s="112"/>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row>
    <row r="331" spans="1:26" ht="18" customHeight="1" x14ac:dyDescent="0.2">
      <c r="A331" s="112"/>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row>
    <row r="332" spans="1:26" ht="18" customHeight="1" x14ac:dyDescent="0.2">
      <c r="A332" s="112"/>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row>
    <row r="333" spans="1:26" ht="18" customHeight="1" x14ac:dyDescent="0.2">
      <c r="A333" s="112"/>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row>
    <row r="334" spans="1:26" ht="18" customHeight="1" x14ac:dyDescent="0.2">
      <c r="A334" s="112"/>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row>
    <row r="335" spans="1:26" ht="18" customHeight="1" x14ac:dyDescent="0.2">
      <c r="A335" s="112"/>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row>
    <row r="336" spans="1:26" ht="18" customHeight="1" x14ac:dyDescent="0.2">
      <c r="A336" s="112"/>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row>
    <row r="337" spans="1:26" ht="18" customHeight="1" x14ac:dyDescent="0.2">
      <c r="A337" s="112"/>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row>
    <row r="338" spans="1:26" ht="18" customHeight="1" x14ac:dyDescent="0.2">
      <c r="A338" s="112"/>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row>
    <row r="339" spans="1:26" ht="18" customHeight="1" x14ac:dyDescent="0.2">
      <c r="A339" s="112"/>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row>
    <row r="340" spans="1:26" ht="18" customHeight="1" x14ac:dyDescent="0.2">
      <c r="A340" s="112"/>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row>
    <row r="341" spans="1:26" ht="18" customHeight="1" x14ac:dyDescent="0.2">
      <c r="A341" s="112"/>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row>
    <row r="342" spans="1:26" ht="18" customHeight="1" x14ac:dyDescent="0.2">
      <c r="A342" s="112"/>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row>
    <row r="343" spans="1:26" ht="18" customHeight="1" x14ac:dyDescent="0.2">
      <c r="A343" s="112"/>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row>
    <row r="344" spans="1:26" ht="18" customHeight="1" x14ac:dyDescent="0.2">
      <c r="A344" s="112"/>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row>
    <row r="345" spans="1:26" ht="18" customHeight="1" x14ac:dyDescent="0.2">
      <c r="A345" s="112"/>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row>
    <row r="346" spans="1:26" ht="18" customHeight="1" x14ac:dyDescent="0.2">
      <c r="A346" s="112"/>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row>
    <row r="347" spans="1:26" ht="18" customHeight="1" x14ac:dyDescent="0.2">
      <c r="A347" s="112"/>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row>
    <row r="348" spans="1:26" ht="18" customHeight="1" x14ac:dyDescent="0.2">
      <c r="A348" s="112"/>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row>
    <row r="349" spans="1:26" ht="18" customHeight="1" x14ac:dyDescent="0.2">
      <c r="A349" s="112"/>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row>
    <row r="350" spans="1:26" ht="18" customHeight="1" x14ac:dyDescent="0.2">
      <c r="A350" s="112"/>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row>
    <row r="351" spans="1:26" ht="18" customHeight="1" x14ac:dyDescent="0.2">
      <c r="A351" s="112"/>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row>
    <row r="352" spans="1:26" ht="18" customHeight="1" x14ac:dyDescent="0.2">
      <c r="A352" s="112"/>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row>
    <row r="353" spans="1:26" ht="18" customHeight="1" x14ac:dyDescent="0.2">
      <c r="A353" s="112"/>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row>
    <row r="354" spans="1:26" ht="18" customHeight="1" x14ac:dyDescent="0.2">
      <c r="A354" s="112"/>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row>
    <row r="355" spans="1:26" ht="18" customHeight="1" x14ac:dyDescent="0.2">
      <c r="A355" s="112"/>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row>
    <row r="356" spans="1:26" ht="18" customHeight="1" x14ac:dyDescent="0.2">
      <c r="A356" s="112"/>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row>
    <row r="357" spans="1:26" ht="18" customHeight="1" x14ac:dyDescent="0.2">
      <c r="A357" s="112"/>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row>
    <row r="358" spans="1:26" ht="18" customHeight="1" x14ac:dyDescent="0.2">
      <c r="A358" s="112"/>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row>
    <row r="359" spans="1:26" ht="18" customHeight="1" x14ac:dyDescent="0.2">
      <c r="A359" s="112"/>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row>
    <row r="360" spans="1:26" ht="18" customHeight="1" x14ac:dyDescent="0.2">
      <c r="A360" s="112"/>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row>
    <row r="361" spans="1:26" ht="18" customHeight="1" x14ac:dyDescent="0.2">
      <c r="A361" s="112"/>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row>
    <row r="362" spans="1:26" ht="18" customHeight="1" x14ac:dyDescent="0.2">
      <c r="A362" s="112"/>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row>
    <row r="363" spans="1:26" ht="18" customHeight="1" x14ac:dyDescent="0.2">
      <c r="A363" s="112"/>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row>
    <row r="364" spans="1:26" ht="18" customHeight="1" x14ac:dyDescent="0.2">
      <c r="A364" s="112"/>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row>
    <row r="365" spans="1:26" ht="18" customHeight="1" x14ac:dyDescent="0.2">
      <c r="A365" s="112"/>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row>
    <row r="366" spans="1:26" ht="18" customHeight="1" x14ac:dyDescent="0.2">
      <c r="A366" s="112"/>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row>
    <row r="367" spans="1:26" ht="18" customHeight="1" x14ac:dyDescent="0.2">
      <c r="A367" s="112"/>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row>
    <row r="368" spans="1:26" ht="18" customHeight="1" x14ac:dyDescent="0.2">
      <c r="A368" s="112"/>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row>
    <row r="369" spans="1:26" ht="18" customHeight="1" x14ac:dyDescent="0.2">
      <c r="A369" s="112"/>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row>
    <row r="370" spans="1:26" ht="18" customHeight="1" x14ac:dyDescent="0.2">
      <c r="A370" s="112"/>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row>
    <row r="371" spans="1:26" ht="18" customHeight="1" x14ac:dyDescent="0.2">
      <c r="A371" s="112"/>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row>
    <row r="372" spans="1:26" ht="18" customHeight="1" x14ac:dyDescent="0.2">
      <c r="A372" s="112"/>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row>
    <row r="373" spans="1:26" ht="18" customHeight="1" x14ac:dyDescent="0.2">
      <c r="A373" s="112"/>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row>
    <row r="374" spans="1:26" ht="18" customHeight="1" x14ac:dyDescent="0.2">
      <c r="A374" s="112"/>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row>
    <row r="375" spans="1:26" ht="18" customHeight="1" x14ac:dyDescent="0.2">
      <c r="A375" s="112"/>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row>
    <row r="376" spans="1:26" ht="18" customHeight="1" x14ac:dyDescent="0.2">
      <c r="A376" s="112"/>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row>
    <row r="377" spans="1:26" ht="18" customHeight="1" x14ac:dyDescent="0.2">
      <c r="A377" s="112"/>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row>
    <row r="378" spans="1:26" ht="18" customHeight="1" x14ac:dyDescent="0.2">
      <c r="A378" s="112"/>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row>
    <row r="379" spans="1:26" ht="18" customHeight="1" x14ac:dyDescent="0.2">
      <c r="A379" s="112"/>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row>
    <row r="380" spans="1:26" ht="18" customHeight="1" x14ac:dyDescent="0.2">
      <c r="A380" s="112"/>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row>
    <row r="381" spans="1:26" ht="18" customHeight="1" x14ac:dyDescent="0.2">
      <c r="A381" s="112"/>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row>
    <row r="382" spans="1:26" ht="18" customHeight="1" x14ac:dyDescent="0.2">
      <c r="A382" s="112"/>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row>
    <row r="383" spans="1:26" ht="18" customHeight="1" x14ac:dyDescent="0.2">
      <c r="A383" s="112"/>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row>
    <row r="384" spans="1:26" ht="18" customHeight="1" x14ac:dyDescent="0.2">
      <c r="A384" s="112"/>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row>
    <row r="385" spans="1:26" ht="18" customHeight="1" x14ac:dyDescent="0.2">
      <c r="A385" s="112"/>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row>
    <row r="386" spans="1:26" ht="18" customHeight="1" x14ac:dyDescent="0.2">
      <c r="A386" s="112"/>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row>
    <row r="387" spans="1:26" ht="18" customHeight="1" x14ac:dyDescent="0.2">
      <c r="A387" s="112"/>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row>
    <row r="388" spans="1:26" ht="18" customHeight="1" x14ac:dyDescent="0.2">
      <c r="A388" s="112"/>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row>
    <row r="389" spans="1:26" ht="18" customHeight="1" x14ac:dyDescent="0.2">
      <c r="A389" s="112"/>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row>
    <row r="390" spans="1:26" ht="18" customHeight="1" x14ac:dyDescent="0.2">
      <c r="A390" s="112"/>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row>
    <row r="391" spans="1:26" ht="18" customHeight="1" x14ac:dyDescent="0.2">
      <c r="A391" s="112"/>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row>
    <row r="392" spans="1:26" ht="18" customHeight="1" x14ac:dyDescent="0.2">
      <c r="A392" s="112"/>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row>
    <row r="393" spans="1:26" ht="18" customHeight="1" x14ac:dyDescent="0.2">
      <c r="A393" s="112"/>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row>
    <row r="394" spans="1:26" ht="18" customHeight="1" x14ac:dyDescent="0.2">
      <c r="A394" s="112"/>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row>
    <row r="395" spans="1:26" ht="18" customHeight="1" x14ac:dyDescent="0.2">
      <c r="A395" s="112"/>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row>
    <row r="396" spans="1:26" ht="18" customHeight="1" x14ac:dyDescent="0.2">
      <c r="A396" s="112"/>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row>
    <row r="397" spans="1:26" ht="18" customHeight="1" x14ac:dyDescent="0.2">
      <c r="A397" s="112"/>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row>
    <row r="398" spans="1:26" ht="18" customHeight="1" x14ac:dyDescent="0.2">
      <c r="A398" s="112"/>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row>
    <row r="399" spans="1:26" ht="18" customHeight="1" x14ac:dyDescent="0.2">
      <c r="A399" s="112"/>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row>
    <row r="400" spans="1:26" ht="18" customHeight="1" x14ac:dyDescent="0.2">
      <c r="A400" s="112"/>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row>
    <row r="401" spans="1:26" ht="18" customHeight="1" x14ac:dyDescent="0.2">
      <c r="A401" s="112"/>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row>
    <row r="402" spans="1:26" ht="18" customHeight="1" x14ac:dyDescent="0.2">
      <c r="A402" s="112"/>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row>
    <row r="403" spans="1:26" ht="18" customHeight="1" x14ac:dyDescent="0.2">
      <c r="A403" s="112"/>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row>
    <row r="404" spans="1:26" ht="18" customHeight="1" x14ac:dyDescent="0.2">
      <c r="A404" s="112"/>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row>
    <row r="405" spans="1:26" ht="18" customHeight="1" x14ac:dyDescent="0.2">
      <c r="A405" s="112"/>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row>
    <row r="406" spans="1:26" ht="18" customHeight="1" x14ac:dyDescent="0.2">
      <c r="A406" s="112"/>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row>
    <row r="407" spans="1:26" ht="18" customHeight="1" x14ac:dyDescent="0.2">
      <c r="A407" s="112"/>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row>
    <row r="408" spans="1:26" ht="18" customHeight="1" x14ac:dyDescent="0.2">
      <c r="A408" s="112"/>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row>
    <row r="409" spans="1:26" ht="18" customHeight="1" x14ac:dyDescent="0.2">
      <c r="A409" s="112"/>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row>
    <row r="410" spans="1:26" ht="18" customHeight="1" x14ac:dyDescent="0.2">
      <c r="A410" s="112"/>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row>
    <row r="411" spans="1:26" ht="18" customHeight="1" x14ac:dyDescent="0.2">
      <c r="A411" s="112"/>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row>
    <row r="412" spans="1:26" ht="18" customHeight="1" x14ac:dyDescent="0.2">
      <c r="A412" s="112"/>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row>
    <row r="413" spans="1:26" ht="18" customHeight="1" x14ac:dyDescent="0.2">
      <c r="A413" s="112"/>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row>
    <row r="414" spans="1:26" ht="18" customHeight="1" x14ac:dyDescent="0.2">
      <c r="A414" s="112"/>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row>
    <row r="415" spans="1:26" ht="18" customHeight="1" x14ac:dyDescent="0.2">
      <c r="A415" s="112"/>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row>
    <row r="416" spans="1:26" ht="18" customHeight="1" x14ac:dyDescent="0.2">
      <c r="A416" s="112"/>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row>
    <row r="417" spans="1:26" ht="18" customHeight="1" x14ac:dyDescent="0.2">
      <c r="A417" s="112"/>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row>
    <row r="418" spans="1:26" ht="18" customHeight="1" x14ac:dyDescent="0.2">
      <c r="A418" s="112"/>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row>
    <row r="419" spans="1:26" ht="18" customHeight="1" x14ac:dyDescent="0.2">
      <c r="A419" s="112"/>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row>
    <row r="420" spans="1:26" ht="18" customHeight="1" x14ac:dyDescent="0.2">
      <c r="A420" s="112"/>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row>
    <row r="421" spans="1:26" ht="18" customHeight="1" x14ac:dyDescent="0.2">
      <c r="A421" s="112"/>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row>
    <row r="422" spans="1:26" ht="18" customHeight="1" x14ac:dyDescent="0.2">
      <c r="A422" s="112"/>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row>
    <row r="423" spans="1:26" ht="18" customHeight="1" x14ac:dyDescent="0.2">
      <c r="A423" s="112"/>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row>
    <row r="424" spans="1:26" ht="18" customHeight="1" x14ac:dyDescent="0.2">
      <c r="A424" s="112"/>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row>
    <row r="425" spans="1:26" ht="18" customHeight="1" x14ac:dyDescent="0.2">
      <c r="A425" s="112"/>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row>
    <row r="426" spans="1:26" ht="18" customHeight="1" x14ac:dyDescent="0.2">
      <c r="A426" s="112"/>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row>
    <row r="427" spans="1:26" ht="18" customHeight="1" x14ac:dyDescent="0.2">
      <c r="A427" s="112"/>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row>
    <row r="428" spans="1:26" ht="18" customHeight="1" x14ac:dyDescent="0.2">
      <c r="A428" s="112"/>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row>
    <row r="429" spans="1:26" ht="18" customHeight="1" x14ac:dyDescent="0.2">
      <c r="A429" s="112"/>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row>
    <row r="430" spans="1:26" ht="18" customHeight="1" x14ac:dyDescent="0.2">
      <c r="A430" s="112"/>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row>
    <row r="431" spans="1:26" ht="18" customHeight="1" x14ac:dyDescent="0.2">
      <c r="A431" s="112"/>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row>
    <row r="432" spans="1:26" ht="18" customHeight="1" x14ac:dyDescent="0.2">
      <c r="A432" s="112"/>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row>
    <row r="433" spans="1:26" ht="18" customHeight="1" x14ac:dyDescent="0.2">
      <c r="A433" s="112"/>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row>
    <row r="434" spans="1:26" ht="18" customHeight="1" x14ac:dyDescent="0.2">
      <c r="A434" s="112"/>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row>
    <row r="435" spans="1:26" ht="18" customHeight="1" x14ac:dyDescent="0.2">
      <c r="A435" s="112"/>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row>
    <row r="436" spans="1:26" ht="18" customHeight="1" x14ac:dyDescent="0.2">
      <c r="A436" s="112"/>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row>
    <row r="437" spans="1:26" ht="18" customHeight="1" x14ac:dyDescent="0.2">
      <c r="A437" s="112"/>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row>
    <row r="438" spans="1:26" ht="18" customHeight="1" x14ac:dyDescent="0.2">
      <c r="A438" s="112"/>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row>
    <row r="439" spans="1:26" ht="18" customHeight="1" x14ac:dyDescent="0.2">
      <c r="A439" s="112"/>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row>
    <row r="440" spans="1:26" ht="18" customHeight="1" x14ac:dyDescent="0.2">
      <c r="A440" s="112"/>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row>
    <row r="441" spans="1:26" ht="18" customHeight="1" x14ac:dyDescent="0.2">
      <c r="A441" s="112"/>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row>
    <row r="442" spans="1:26" ht="18" customHeight="1" x14ac:dyDescent="0.2">
      <c r="A442" s="112"/>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row>
    <row r="443" spans="1:26" ht="18" customHeight="1" x14ac:dyDescent="0.2">
      <c r="A443" s="112"/>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row>
    <row r="444" spans="1:26" ht="18" customHeight="1" x14ac:dyDescent="0.2">
      <c r="A444" s="112"/>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row>
    <row r="445" spans="1:26" ht="18" customHeight="1" x14ac:dyDescent="0.2">
      <c r="A445" s="112"/>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row>
    <row r="446" spans="1:26" ht="18" customHeight="1" x14ac:dyDescent="0.2">
      <c r="A446" s="112"/>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row>
    <row r="447" spans="1:26" ht="18" customHeight="1" x14ac:dyDescent="0.2">
      <c r="A447" s="112"/>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row>
    <row r="448" spans="1:26" ht="18" customHeight="1" x14ac:dyDescent="0.2">
      <c r="A448" s="112"/>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row>
    <row r="449" spans="1:26" ht="18" customHeight="1" x14ac:dyDescent="0.2">
      <c r="A449" s="112"/>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row>
    <row r="450" spans="1:26" ht="18" customHeight="1" x14ac:dyDescent="0.2">
      <c r="A450" s="112"/>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row>
    <row r="451" spans="1:26" ht="18" customHeight="1" x14ac:dyDescent="0.2">
      <c r="A451" s="112"/>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row>
    <row r="452" spans="1:26" ht="18" customHeight="1" x14ac:dyDescent="0.2">
      <c r="A452" s="112"/>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row>
    <row r="453" spans="1:26" ht="18" customHeight="1" x14ac:dyDescent="0.2">
      <c r="A453" s="112"/>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row>
    <row r="454" spans="1:26" ht="18" customHeight="1" x14ac:dyDescent="0.2">
      <c r="A454" s="112"/>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row>
    <row r="455" spans="1:26" ht="18" customHeight="1" x14ac:dyDescent="0.2">
      <c r="A455" s="112"/>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row>
    <row r="456" spans="1:26" ht="18" customHeight="1" x14ac:dyDescent="0.2">
      <c r="A456" s="112"/>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row>
    <row r="457" spans="1:26" ht="18" customHeight="1" x14ac:dyDescent="0.2">
      <c r="A457" s="112"/>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row>
    <row r="458" spans="1:26" ht="18" customHeight="1" x14ac:dyDescent="0.2">
      <c r="A458" s="112"/>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row>
    <row r="459" spans="1:26" ht="18" customHeight="1" x14ac:dyDescent="0.2">
      <c r="A459" s="112"/>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row>
    <row r="460" spans="1:26" ht="18" customHeight="1" x14ac:dyDescent="0.2">
      <c r="A460" s="112"/>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row>
    <row r="461" spans="1:26" ht="18" customHeight="1" x14ac:dyDescent="0.2">
      <c r="A461" s="112"/>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row>
    <row r="462" spans="1:26" ht="18" customHeight="1" x14ac:dyDescent="0.2">
      <c r="A462" s="112"/>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row>
    <row r="463" spans="1:26" ht="18" customHeight="1" x14ac:dyDescent="0.2">
      <c r="A463" s="112"/>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row>
    <row r="464" spans="1:26" ht="18" customHeight="1" x14ac:dyDescent="0.2">
      <c r="A464" s="112"/>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row>
    <row r="465" spans="1:26" ht="18" customHeight="1" x14ac:dyDescent="0.2">
      <c r="A465" s="112"/>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row>
    <row r="466" spans="1:26" ht="18" customHeight="1" x14ac:dyDescent="0.2">
      <c r="A466" s="112"/>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row>
    <row r="467" spans="1:26" ht="18" customHeight="1" x14ac:dyDescent="0.2">
      <c r="A467" s="112"/>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row>
    <row r="468" spans="1:26" ht="18" customHeight="1" x14ac:dyDescent="0.2">
      <c r="A468" s="112"/>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row>
    <row r="469" spans="1:26" ht="18" customHeight="1" x14ac:dyDescent="0.2">
      <c r="A469" s="112"/>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row>
    <row r="470" spans="1:26" ht="18" customHeight="1" x14ac:dyDescent="0.2">
      <c r="A470" s="112"/>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row>
    <row r="471" spans="1:26" ht="18" customHeight="1" x14ac:dyDescent="0.2">
      <c r="A471" s="112"/>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row>
    <row r="472" spans="1:26" ht="18" customHeight="1" x14ac:dyDescent="0.2">
      <c r="A472" s="112"/>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row>
    <row r="473" spans="1:26" ht="18" customHeight="1" x14ac:dyDescent="0.2">
      <c r="A473" s="112"/>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row>
    <row r="474" spans="1:26" ht="18" customHeight="1" x14ac:dyDescent="0.2">
      <c r="A474" s="112"/>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row>
    <row r="475" spans="1:26" ht="18" customHeight="1" x14ac:dyDescent="0.2">
      <c r="A475" s="112"/>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row>
    <row r="476" spans="1:26" ht="18" customHeight="1" x14ac:dyDescent="0.2">
      <c r="A476" s="112"/>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row>
    <row r="477" spans="1:26" ht="18" customHeight="1" x14ac:dyDescent="0.2">
      <c r="A477" s="112"/>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row>
    <row r="478" spans="1:26" ht="18" customHeight="1" x14ac:dyDescent="0.2">
      <c r="A478" s="112"/>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row>
    <row r="479" spans="1:26" ht="18" customHeight="1" x14ac:dyDescent="0.2">
      <c r="A479" s="112"/>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row>
    <row r="480" spans="1:26" ht="18" customHeight="1" x14ac:dyDescent="0.2">
      <c r="A480" s="112"/>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row>
    <row r="481" spans="1:26" ht="18" customHeight="1" x14ac:dyDescent="0.2">
      <c r="A481" s="112"/>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row>
    <row r="482" spans="1:26" ht="18" customHeight="1" x14ac:dyDescent="0.2">
      <c r="A482" s="112"/>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row>
    <row r="483" spans="1:26" ht="18" customHeight="1" x14ac:dyDescent="0.2">
      <c r="A483" s="112"/>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row>
    <row r="484" spans="1:26" ht="18" customHeight="1" x14ac:dyDescent="0.2">
      <c r="A484" s="112"/>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row>
    <row r="485" spans="1:26" ht="18" customHeight="1" x14ac:dyDescent="0.2">
      <c r="A485" s="112"/>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row>
    <row r="486" spans="1:26" ht="18" customHeight="1" x14ac:dyDescent="0.2">
      <c r="A486" s="112"/>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row>
    <row r="487" spans="1:26" ht="18" customHeight="1" x14ac:dyDescent="0.2">
      <c r="A487" s="112"/>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row>
    <row r="488" spans="1:26" ht="18" customHeight="1" x14ac:dyDescent="0.2">
      <c r="A488" s="112"/>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row>
    <row r="489" spans="1:26" ht="18" customHeight="1" x14ac:dyDescent="0.2">
      <c r="A489" s="112"/>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row>
    <row r="490" spans="1:26" ht="18" customHeight="1" x14ac:dyDescent="0.2">
      <c r="A490" s="112"/>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row>
    <row r="491" spans="1:26" ht="18" customHeight="1" x14ac:dyDescent="0.2">
      <c r="A491" s="112"/>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row>
    <row r="492" spans="1:26" ht="18" customHeight="1" x14ac:dyDescent="0.2">
      <c r="A492" s="112"/>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row>
    <row r="493" spans="1:26" ht="18" customHeight="1" x14ac:dyDescent="0.2">
      <c r="A493" s="112"/>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row>
    <row r="494" spans="1:26" ht="18" customHeight="1" x14ac:dyDescent="0.2">
      <c r="A494" s="112"/>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row>
    <row r="495" spans="1:26" ht="18" customHeight="1" x14ac:dyDescent="0.2">
      <c r="A495" s="112"/>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row>
    <row r="496" spans="1:26" ht="18" customHeight="1" x14ac:dyDescent="0.2">
      <c r="A496" s="112"/>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row>
    <row r="497" spans="1:26" ht="18" customHeight="1" x14ac:dyDescent="0.2">
      <c r="A497" s="112"/>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row>
    <row r="498" spans="1:26" ht="18" customHeight="1" x14ac:dyDescent="0.2">
      <c r="A498" s="112"/>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row>
    <row r="499" spans="1:26" ht="18" customHeight="1" x14ac:dyDescent="0.2">
      <c r="A499" s="112"/>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row>
    <row r="500" spans="1:26" ht="18" customHeight="1" x14ac:dyDescent="0.2">
      <c r="A500" s="112"/>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row>
    <row r="501" spans="1:26" ht="18" customHeight="1" x14ac:dyDescent="0.2">
      <c r="A501" s="112"/>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row>
    <row r="502" spans="1:26" ht="18" customHeight="1" x14ac:dyDescent="0.2">
      <c r="A502" s="112"/>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row>
    <row r="503" spans="1:26" ht="18" customHeight="1" x14ac:dyDescent="0.2">
      <c r="A503" s="112"/>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row>
    <row r="504" spans="1:26" ht="18" customHeight="1" x14ac:dyDescent="0.2">
      <c r="A504" s="112"/>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row>
    <row r="505" spans="1:26" ht="18" customHeight="1" x14ac:dyDescent="0.2">
      <c r="A505" s="112"/>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row>
    <row r="506" spans="1:26" ht="18" customHeight="1" x14ac:dyDescent="0.2">
      <c r="A506" s="112"/>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row>
    <row r="507" spans="1:26" ht="18" customHeight="1" x14ac:dyDescent="0.2">
      <c r="A507" s="112"/>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row>
    <row r="508" spans="1:26" ht="18" customHeight="1" x14ac:dyDescent="0.2">
      <c r="A508" s="112"/>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row>
    <row r="509" spans="1:26" ht="18" customHeight="1" x14ac:dyDescent="0.2">
      <c r="A509" s="112"/>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row>
    <row r="510" spans="1:26" ht="18" customHeight="1" x14ac:dyDescent="0.2">
      <c r="A510" s="112"/>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row>
    <row r="511" spans="1:26" ht="18" customHeight="1" x14ac:dyDescent="0.2">
      <c r="A511" s="112"/>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row>
    <row r="512" spans="1:26" ht="18" customHeight="1" x14ac:dyDescent="0.2">
      <c r="A512" s="112"/>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row>
    <row r="513" spans="1:26" ht="18" customHeight="1" x14ac:dyDescent="0.2">
      <c r="A513" s="112"/>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row>
    <row r="514" spans="1:26" ht="18" customHeight="1" x14ac:dyDescent="0.2">
      <c r="A514" s="112"/>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row>
    <row r="515" spans="1:26" ht="18" customHeight="1" x14ac:dyDescent="0.2">
      <c r="A515" s="112"/>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row>
    <row r="516" spans="1:26" ht="18" customHeight="1" x14ac:dyDescent="0.2">
      <c r="A516" s="112"/>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row>
    <row r="517" spans="1:26" ht="18" customHeight="1" x14ac:dyDescent="0.2">
      <c r="A517" s="112"/>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row>
    <row r="518" spans="1:26" ht="18" customHeight="1" x14ac:dyDescent="0.2">
      <c r="A518" s="112"/>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row>
    <row r="519" spans="1:26" ht="18" customHeight="1" x14ac:dyDescent="0.2">
      <c r="A519" s="112"/>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row>
    <row r="520" spans="1:26" ht="18" customHeight="1" x14ac:dyDescent="0.2">
      <c r="A520" s="112"/>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row>
    <row r="521" spans="1:26" ht="18" customHeight="1" x14ac:dyDescent="0.2">
      <c r="A521" s="112"/>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row>
    <row r="522" spans="1:26" ht="18" customHeight="1" x14ac:dyDescent="0.2">
      <c r="A522" s="112"/>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row>
    <row r="523" spans="1:26" ht="18" customHeight="1" x14ac:dyDescent="0.2">
      <c r="A523" s="112"/>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row>
    <row r="524" spans="1:26" ht="18" customHeight="1" x14ac:dyDescent="0.2">
      <c r="A524" s="112"/>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row>
    <row r="525" spans="1:26" ht="18" customHeight="1" x14ac:dyDescent="0.2">
      <c r="A525" s="112"/>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row>
    <row r="526" spans="1:26" ht="18" customHeight="1" x14ac:dyDescent="0.2">
      <c r="A526" s="112"/>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row>
    <row r="527" spans="1:26" ht="18" customHeight="1" x14ac:dyDescent="0.2">
      <c r="A527" s="112"/>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row>
    <row r="528" spans="1:26" ht="18" customHeight="1" x14ac:dyDescent="0.2">
      <c r="A528" s="112"/>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row>
    <row r="529" spans="1:26" ht="18" customHeight="1" x14ac:dyDescent="0.2">
      <c r="A529" s="112"/>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row>
    <row r="530" spans="1:26" ht="18" customHeight="1" x14ac:dyDescent="0.2">
      <c r="A530" s="112"/>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row>
    <row r="531" spans="1:26" ht="18" customHeight="1" x14ac:dyDescent="0.2">
      <c r="A531" s="112"/>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row>
    <row r="532" spans="1:26" ht="18" customHeight="1" x14ac:dyDescent="0.2">
      <c r="A532" s="112"/>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row>
    <row r="533" spans="1:26" ht="18" customHeight="1" x14ac:dyDescent="0.2">
      <c r="A533" s="112"/>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row>
    <row r="534" spans="1:26" ht="18" customHeight="1" x14ac:dyDescent="0.2">
      <c r="A534" s="112"/>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row>
    <row r="535" spans="1:26" ht="18" customHeight="1" x14ac:dyDescent="0.2">
      <c r="A535" s="112"/>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row>
    <row r="536" spans="1:26" ht="18" customHeight="1" x14ac:dyDescent="0.2">
      <c r="A536" s="112"/>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row>
    <row r="537" spans="1:26" ht="18" customHeight="1" x14ac:dyDescent="0.2">
      <c r="A537" s="112"/>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row>
    <row r="538" spans="1:26" ht="18" customHeight="1" x14ac:dyDescent="0.2">
      <c r="A538" s="112"/>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row>
    <row r="539" spans="1:26" ht="18" customHeight="1" x14ac:dyDescent="0.2">
      <c r="A539" s="112"/>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row>
    <row r="540" spans="1:26" ht="18" customHeight="1" x14ac:dyDescent="0.2">
      <c r="A540" s="112"/>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row>
    <row r="541" spans="1:26" ht="18" customHeight="1" x14ac:dyDescent="0.2">
      <c r="A541" s="112"/>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row>
    <row r="542" spans="1:26" ht="18" customHeight="1" x14ac:dyDescent="0.2">
      <c r="A542" s="112"/>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row>
    <row r="543" spans="1:26" ht="18" customHeight="1" x14ac:dyDescent="0.2">
      <c r="A543" s="112"/>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row>
    <row r="544" spans="1:26" ht="18" customHeight="1" x14ac:dyDescent="0.2">
      <c r="A544" s="112"/>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row>
    <row r="545" spans="1:26" ht="18" customHeight="1" x14ac:dyDescent="0.2">
      <c r="A545" s="112"/>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row>
    <row r="546" spans="1:26" ht="18" customHeight="1" x14ac:dyDescent="0.2">
      <c r="A546" s="112"/>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row>
    <row r="547" spans="1:26" ht="18" customHeight="1" x14ac:dyDescent="0.2">
      <c r="A547" s="112"/>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row>
    <row r="548" spans="1:26" ht="18" customHeight="1" x14ac:dyDescent="0.2">
      <c r="A548" s="112"/>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row>
    <row r="549" spans="1:26" ht="18" customHeight="1" x14ac:dyDescent="0.2">
      <c r="A549" s="112"/>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row>
    <row r="550" spans="1:26" ht="18" customHeight="1" x14ac:dyDescent="0.2">
      <c r="A550" s="112"/>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row>
    <row r="551" spans="1:26" ht="18" customHeight="1" x14ac:dyDescent="0.2">
      <c r="A551" s="112"/>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row>
    <row r="552" spans="1:26" ht="18" customHeight="1" x14ac:dyDescent="0.2">
      <c r="A552" s="112"/>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row>
    <row r="553" spans="1:26" ht="18" customHeight="1" x14ac:dyDescent="0.2">
      <c r="A553" s="112"/>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row>
    <row r="554" spans="1:26" ht="18" customHeight="1" x14ac:dyDescent="0.2">
      <c r="A554" s="112"/>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row>
    <row r="555" spans="1:26" ht="18" customHeight="1" x14ac:dyDescent="0.2">
      <c r="A555" s="112"/>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row>
    <row r="556" spans="1:26" ht="18" customHeight="1" x14ac:dyDescent="0.2">
      <c r="A556" s="112"/>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row>
    <row r="557" spans="1:26" ht="18" customHeight="1" x14ac:dyDescent="0.2">
      <c r="A557" s="112"/>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row>
    <row r="558" spans="1:26" ht="18" customHeight="1" x14ac:dyDescent="0.2">
      <c r="A558" s="112"/>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row>
    <row r="559" spans="1:26" ht="18" customHeight="1" x14ac:dyDescent="0.2">
      <c r="A559" s="112"/>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row>
    <row r="560" spans="1:26" ht="18" customHeight="1" x14ac:dyDescent="0.2">
      <c r="A560" s="112"/>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row>
    <row r="561" spans="1:26" ht="18" customHeight="1" x14ac:dyDescent="0.2">
      <c r="A561" s="112"/>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row>
    <row r="562" spans="1:26" ht="18" customHeight="1" x14ac:dyDescent="0.2">
      <c r="A562" s="112"/>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row>
    <row r="563" spans="1:26" ht="18" customHeight="1" x14ac:dyDescent="0.2">
      <c r="A563" s="112"/>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row>
    <row r="564" spans="1:26" ht="18" customHeight="1" x14ac:dyDescent="0.2">
      <c r="A564" s="112"/>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row>
    <row r="565" spans="1:26" ht="18" customHeight="1" x14ac:dyDescent="0.2">
      <c r="A565" s="112"/>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row>
    <row r="566" spans="1:26" ht="18" customHeight="1" x14ac:dyDescent="0.2">
      <c r="A566" s="112"/>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row>
    <row r="567" spans="1:26" ht="18" customHeight="1" x14ac:dyDescent="0.2">
      <c r="A567" s="112"/>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row>
    <row r="568" spans="1:26" ht="18" customHeight="1" x14ac:dyDescent="0.2">
      <c r="A568" s="112"/>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row>
    <row r="569" spans="1:26" ht="18" customHeight="1" x14ac:dyDescent="0.2">
      <c r="A569" s="112"/>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row>
    <row r="570" spans="1:26" ht="18" customHeight="1" x14ac:dyDescent="0.2">
      <c r="A570" s="112"/>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row>
    <row r="571" spans="1:26" ht="18" customHeight="1" x14ac:dyDescent="0.2">
      <c r="A571" s="112"/>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row>
    <row r="572" spans="1:26" ht="18" customHeight="1" x14ac:dyDescent="0.2">
      <c r="A572" s="112"/>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row>
    <row r="573" spans="1:26" ht="18" customHeight="1" x14ac:dyDescent="0.2">
      <c r="A573" s="112"/>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row>
    <row r="574" spans="1:26" ht="18" customHeight="1" x14ac:dyDescent="0.2">
      <c r="A574" s="112"/>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row>
    <row r="575" spans="1:26" ht="18" customHeight="1" x14ac:dyDescent="0.2">
      <c r="A575" s="112"/>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row>
    <row r="576" spans="1:26" ht="18" customHeight="1" x14ac:dyDescent="0.2">
      <c r="A576" s="112"/>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row>
    <row r="577" spans="1:26" ht="18" customHeight="1" x14ac:dyDescent="0.2">
      <c r="A577" s="112"/>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row>
    <row r="578" spans="1:26" ht="18" customHeight="1" x14ac:dyDescent="0.2">
      <c r="A578" s="112"/>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row>
    <row r="579" spans="1:26" ht="18" customHeight="1" x14ac:dyDescent="0.2">
      <c r="A579" s="112"/>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row>
    <row r="580" spans="1:26" ht="18" customHeight="1" x14ac:dyDescent="0.2">
      <c r="A580" s="112"/>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row>
    <row r="581" spans="1:26" ht="18" customHeight="1" x14ac:dyDescent="0.2">
      <c r="A581" s="112"/>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row>
    <row r="582" spans="1:26" ht="18" customHeight="1" x14ac:dyDescent="0.2">
      <c r="A582" s="112"/>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row>
    <row r="583" spans="1:26" ht="18" customHeight="1" x14ac:dyDescent="0.2">
      <c r="A583" s="112"/>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row>
    <row r="584" spans="1:26" ht="18" customHeight="1" x14ac:dyDescent="0.2">
      <c r="A584" s="112"/>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row>
    <row r="585" spans="1:26" ht="18" customHeight="1" x14ac:dyDescent="0.2">
      <c r="A585" s="112"/>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row>
    <row r="586" spans="1:26" ht="18" customHeight="1" x14ac:dyDescent="0.2">
      <c r="A586" s="112"/>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row>
    <row r="587" spans="1:26" ht="18" customHeight="1" x14ac:dyDescent="0.2">
      <c r="A587" s="112"/>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row>
    <row r="588" spans="1:26" ht="18" customHeight="1" x14ac:dyDescent="0.2">
      <c r="A588" s="112"/>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row>
    <row r="589" spans="1:26" ht="18" customHeight="1" x14ac:dyDescent="0.2">
      <c r="A589" s="112"/>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row>
    <row r="590" spans="1:26" ht="18" customHeight="1" x14ac:dyDescent="0.2">
      <c r="A590" s="112"/>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row>
    <row r="591" spans="1:26" ht="18" customHeight="1" x14ac:dyDescent="0.2">
      <c r="A591" s="112"/>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row>
    <row r="592" spans="1:26" ht="18" customHeight="1" x14ac:dyDescent="0.2">
      <c r="A592" s="112"/>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row>
    <row r="593" spans="1:26" ht="18" customHeight="1" x14ac:dyDescent="0.2">
      <c r="A593" s="112"/>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row>
    <row r="594" spans="1:26" ht="18" customHeight="1" x14ac:dyDescent="0.2">
      <c r="A594" s="112"/>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row>
    <row r="595" spans="1:26" ht="18" customHeight="1" x14ac:dyDescent="0.2">
      <c r="A595" s="112"/>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row>
    <row r="596" spans="1:26" ht="18" customHeight="1" x14ac:dyDescent="0.2">
      <c r="A596" s="112"/>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row>
    <row r="597" spans="1:26" ht="18" customHeight="1" x14ac:dyDescent="0.2">
      <c r="A597" s="112"/>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row>
    <row r="598" spans="1:26" ht="18" customHeight="1" x14ac:dyDescent="0.2">
      <c r="A598" s="112"/>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row>
    <row r="599" spans="1:26" ht="18" customHeight="1" x14ac:dyDescent="0.2">
      <c r="A599" s="112"/>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row>
    <row r="600" spans="1:26" ht="18" customHeight="1" x14ac:dyDescent="0.2">
      <c r="A600" s="112"/>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row>
    <row r="601" spans="1:26" ht="18" customHeight="1" x14ac:dyDescent="0.2">
      <c r="A601" s="112"/>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row>
    <row r="602" spans="1:26" ht="18" customHeight="1" x14ac:dyDescent="0.2">
      <c r="A602" s="112"/>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row>
    <row r="603" spans="1:26" ht="18" customHeight="1" x14ac:dyDescent="0.2">
      <c r="A603" s="112"/>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row>
    <row r="604" spans="1:26" ht="18" customHeight="1" x14ac:dyDescent="0.2">
      <c r="A604" s="112"/>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row>
    <row r="605" spans="1:26" ht="18" customHeight="1" x14ac:dyDescent="0.2">
      <c r="A605" s="112"/>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row>
    <row r="606" spans="1:26" ht="18" customHeight="1" x14ac:dyDescent="0.2">
      <c r="A606" s="112"/>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row>
    <row r="607" spans="1:26" ht="18" customHeight="1" x14ac:dyDescent="0.2">
      <c r="A607" s="112"/>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row>
    <row r="608" spans="1:26" ht="18" customHeight="1" x14ac:dyDescent="0.2">
      <c r="A608" s="112"/>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row>
    <row r="609" spans="1:26" ht="18" customHeight="1" x14ac:dyDescent="0.2">
      <c r="A609" s="112"/>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row>
    <row r="610" spans="1:26" ht="18" customHeight="1" x14ac:dyDescent="0.2">
      <c r="A610" s="112"/>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row>
    <row r="611" spans="1:26" ht="18" customHeight="1" x14ac:dyDescent="0.2">
      <c r="A611" s="112"/>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row>
    <row r="612" spans="1:26" ht="18" customHeight="1" x14ac:dyDescent="0.2">
      <c r="A612" s="112"/>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row>
    <row r="613" spans="1:26" ht="18" customHeight="1" x14ac:dyDescent="0.2">
      <c r="A613" s="112"/>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row>
    <row r="614" spans="1:26" ht="18" customHeight="1" x14ac:dyDescent="0.2">
      <c r="A614" s="112"/>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row>
    <row r="615" spans="1:26" ht="18" customHeight="1" x14ac:dyDescent="0.2">
      <c r="A615" s="112"/>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row>
    <row r="616" spans="1:26" ht="18" customHeight="1" x14ac:dyDescent="0.2">
      <c r="A616" s="112"/>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row>
    <row r="617" spans="1:26" ht="18" customHeight="1" x14ac:dyDescent="0.2">
      <c r="A617" s="112"/>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row>
    <row r="618" spans="1:26" ht="18" customHeight="1" x14ac:dyDescent="0.2">
      <c r="A618" s="112"/>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row>
    <row r="619" spans="1:26" ht="18" customHeight="1" x14ac:dyDescent="0.2">
      <c r="A619" s="112"/>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row>
    <row r="620" spans="1:26" ht="18" customHeight="1" x14ac:dyDescent="0.2">
      <c r="A620" s="112"/>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row>
    <row r="621" spans="1:26" ht="18" customHeight="1" x14ac:dyDescent="0.2">
      <c r="A621" s="112"/>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row>
    <row r="622" spans="1:26" ht="18" customHeight="1" x14ac:dyDescent="0.2">
      <c r="A622" s="112"/>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row>
    <row r="623" spans="1:26" ht="18" customHeight="1" x14ac:dyDescent="0.2">
      <c r="A623" s="112"/>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row>
    <row r="624" spans="1:26" ht="18" customHeight="1" x14ac:dyDescent="0.2">
      <c r="A624" s="112"/>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row>
    <row r="625" spans="1:26" ht="18" customHeight="1" x14ac:dyDescent="0.2">
      <c r="A625" s="112"/>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row>
    <row r="626" spans="1:26" ht="18" customHeight="1" x14ac:dyDescent="0.2">
      <c r="A626" s="112"/>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row>
    <row r="627" spans="1:26" ht="18" customHeight="1" x14ac:dyDescent="0.2">
      <c r="A627" s="112"/>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row>
    <row r="628" spans="1:26" ht="18" customHeight="1" x14ac:dyDescent="0.2">
      <c r="A628" s="112"/>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row>
    <row r="629" spans="1:26" ht="18" customHeight="1" x14ac:dyDescent="0.2">
      <c r="A629" s="112"/>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row>
    <row r="630" spans="1:26" ht="18" customHeight="1" x14ac:dyDescent="0.2">
      <c r="A630" s="112"/>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row>
    <row r="631" spans="1:26" ht="18" customHeight="1" x14ac:dyDescent="0.2">
      <c r="A631" s="112"/>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row>
    <row r="632" spans="1:26" ht="18" customHeight="1" x14ac:dyDescent="0.2">
      <c r="A632" s="112"/>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row>
    <row r="633" spans="1:26" ht="18" customHeight="1" x14ac:dyDescent="0.2">
      <c r="A633" s="112"/>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row>
    <row r="634" spans="1:26" ht="18" customHeight="1" x14ac:dyDescent="0.2">
      <c r="A634" s="112"/>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row>
    <row r="635" spans="1:26" ht="18" customHeight="1" x14ac:dyDescent="0.2">
      <c r="A635" s="112"/>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row>
    <row r="636" spans="1:26" ht="18" customHeight="1" x14ac:dyDescent="0.2">
      <c r="A636" s="112"/>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row>
    <row r="637" spans="1:26" ht="18" customHeight="1" x14ac:dyDescent="0.2">
      <c r="A637" s="112"/>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row>
    <row r="638" spans="1:26" ht="18" customHeight="1" x14ac:dyDescent="0.2">
      <c r="A638" s="112"/>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row>
    <row r="639" spans="1:26" ht="18" customHeight="1" x14ac:dyDescent="0.2">
      <c r="A639" s="112"/>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row>
    <row r="640" spans="1:26" ht="18" customHeight="1" x14ac:dyDescent="0.2">
      <c r="A640" s="112"/>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row>
    <row r="641" spans="1:26" ht="18" customHeight="1" x14ac:dyDescent="0.2">
      <c r="A641" s="112"/>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row>
    <row r="642" spans="1:26" ht="18" customHeight="1" x14ac:dyDescent="0.2">
      <c r="A642" s="112"/>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row>
    <row r="643" spans="1:26" ht="18" customHeight="1" x14ac:dyDescent="0.2">
      <c r="A643" s="112"/>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row>
    <row r="644" spans="1:26" ht="18" customHeight="1" x14ac:dyDescent="0.2">
      <c r="A644" s="112"/>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row>
    <row r="645" spans="1:26" ht="18" customHeight="1" x14ac:dyDescent="0.2">
      <c r="A645" s="112"/>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row>
    <row r="646" spans="1:26" ht="18" customHeight="1" x14ac:dyDescent="0.2">
      <c r="A646" s="112"/>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row>
    <row r="647" spans="1:26" ht="18" customHeight="1" x14ac:dyDescent="0.2">
      <c r="A647" s="112"/>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row>
    <row r="648" spans="1:26" ht="18" customHeight="1" x14ac:dyDescent="0.2">
      <c r="A648" s="112"/>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row>
    <row r="649" spans="1:26" ht="18" customHeight="1" x14ac:dyDescent="0.2">
      <c r="A649" s="112"/>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row>
    <row r="650" spans="1:26" ht="18" customHeight="1" x14ac:dyDescent="0.2">
      <c r="A650" s="112"/>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row>
    <row r="651" spans="1:26" ht="18" customHeight="1" x14ac:dyDescent="0.2">
      <c r="A651" s="112"/>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row>
    <row r="652" spans="1:26" ht="18" customHeight="1" x14ac:dyDescent="0.2">
      <c r="A652" s="112"/>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row>
    <row r="653" spans="1:26" ht="18" customHeight="1" x14ac:dyDescent="0.2">
      <c r="A653" s="112"/>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row>
    <row r="654" spans="1:26" ht="18" customHeight="1" x14ac:dyDescent="0.2">
      <c r="A654" s="112"/>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row>
    <row r="655" spans="1:26" ht="18" customHeight="1" x14ac:dyDescent="0.2">
      <c r="A655" s="112"/>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row>
    <row r="656" spans="1:26" ht="18" customHeight="1" x14ac:dyDescent="0.2">
      <c r="A656" s="112"/>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row>
    <row r="657" spans="1:26" ht="18" customHeight="1" x14ac:dyDescent="0.2">
      <c r="A657" s="112"/>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row>
    <row r="658" spans="1:26" ht="18" customHeight="1" x14ac:dyDescent="0.2">
      <c r="A658" s="112"/>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row>
    <row r="659" spans="1:26" ht="18" customHeight="1" x14ac:dyDescent="0.2">
      <c r="A659" s="112"/>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row>
    <row r="660" spans="1:26" ht="18" customHeight="1" x14ac:dyDescent="0.2">
      <c r="A660" s="112"/>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row>
    <row r="661" spans="1:26" ht="18" customHeight="1" x14ac:dyDescent="0.2">
      <c r="A661" s="112"/>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row>
    <row r="662" spans="1:26" ht="18" customHeight="1" x14ac:dyDescent="0.2">
      <c r="A662" s="112"/>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row>
    <row r="663" spans="1:26" ht="18" customHeight="1" x14ac:dyDescent="0.2">
      <c r="A663" s="112"/>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row>
    <row r="664" spans="1:26" ht="18" customHeight="1" x14ac:dyDescent="0.2">
      <c r="A664" s="112"/>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row>
    <row r="665" spans="1:26" ht="18" customHeight="1" x14ac:dyDescent="0.2">
      <c r="A665" s="112"/>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row>
    <row r="666" spans="1:26" ht="18" customHeight="1" x14ac:dyDescent="0.2">
      <c r="A666" s="112"/>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row>
    <row r="667" spans="1:26" ht="18" customHeight="1" x14ac:dyDescent="0.2">
      <c r="A667" s="112"/>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row>
    <row r="668" spans="1:26" ht="18" customHeight="1" x14ac:dyDescent="0.2">
      <c r="A668" s="112"/>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row>
    <row r="669" spans="1:26" ht="18" customHeight="1" x14ac:dyDescent="0.2">
      <c r="A669" s="112"/>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row>
    <row r="670" spans="1:26" ht="18" customHeight="1" x14ac:dyDescent="0.2">
      <c r="A670" s="112"/>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row>
    <row r="671" spans="1:26" ht="18" customHeight="1" x14ac:dyDescent="0.2">
      <c r="A671" s="112"/>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row>
    <row r="672" spans="1:26" ht="18" customHeight="1" x14ac:dyDescent="0.2">
      <c r="A672" s="112"/>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row>
    <row r="673" spans="1:26" ht="18" customHeight="1" x14ac:dyDescent="0.2">
      <c r="A673" s="112"/>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row>
    <row r="674" spans="1:26" ht="18" customHeight="1" x14ac:dyDescent="0.2">
      <c r="A674" s="112"/>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row>
    <row r="675" spans="1:26" ht="18" customHeight="1" x14ac:dyDescent="0.2">
      <c r="A675" s="112"/>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row>
    <row r="676" spans="1:26" ht="18" customHeight="1" x14ac:dyDescent="0.2">
      <c r="A676" s="112"/>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row>
    <row r="677" spans="1:26" ht="18" customHeight="1" x14ac:dyDescent="0.2">
      <c r="A677" s="112"/>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row>
    <row r="678" spans="1:26" ht="18" customHeight="1" x14ac:dyDescent="0.2">
      <c r="A678" s="112"/>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row>
    <row r="679" spans="1:26" ht="18" customHeight="1" x14ac:dyDescent="0.2">
      <c r="A679" s="112"/>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row>
    <row r="680" spans="1:26" ht="18" customHeight="1" x14ac:dyDescent="0.2">
      <c r="A680" s="112"/>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row>
    <row r="681" spans="1:26" ht="18" customHeight="1" x14ac:dyDescent="0.2">
      <c r="A681" s="112"/>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row>
    <row r="682" spans="1:26" ht="18" customHeight="1" x14ac:dyDescent="0.2">
      <c r="A682" s="112"/>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row>
    <row r="683" spans="1:26" ht="18" customHeight="1" x14ac:dyDescent="0.2">
      <c r="A683" s="112"/>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row>
    <row r="684" spans="1:26" ht="18" customHeight="1" x14ac:dyDescent="0.2">
      <c r="A684" s="112"/>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row>
    <row r="685" spans="1:26" ht="18" customHeight="1" x14ac:dyDescent="0.2">
      <c r="A685" s="112"/>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row>
    <row r="686" spans="1:26" ht="18" customHeight="1" x14ac:dyDescent="0.2">
      <c r="A686" s="112"/>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row>
    <row r="687" spans="1:26" ht="18" customHeight="1" x14ac:dyDescent="0.2">
      <c r="A687" s="112"/>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row>
    <row r="688" spans="1:26" ht="18" customHeight="1" x14ac:dyDescent="0.2">
      <c r="A688" s="112"/>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row>
    <row r="689" spans="1:26" ht="18" customHeight="1" x14ac:dyDescent="0.2">
      <c r="A689" s="112"/>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row>
    <row r="690" spans="1:26" ht="18" customHeight="1" x14ac:dyDescent="0.2">
      <c r="A690" s="112"/>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row>
    <row r="691" spans="1:26" ht="18" customHeight="1" x14ac:dyDescent="0.2">
      <c r="A691" s="112"/>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row>
    <row r="692" spans="1:26" ht="18" customHeight="1" x14ac:dyDescent="0.2">
      <c r="A692" s="112"/>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row>
    <row r="693" spans="1:26" ht="18" customHeight="1" x14ac:dyDescent="0.2">
      <c r="A693" s="112"/>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row>
    <row r="694" spans="1:26" ht="18" customHeight="1" x14ac:dyDescent="0.2">
      <c r="A694" s="112"/>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row>
    <row r="695" spans="1:26" ht="18" customHeight="1" x14ac:dyDescent="0.2">
      <c r="A695" s="112"/>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row>
    <row r="696" spans="1:26" ht="18" customHeight="1" x14ac:dyDescent="0.2">
      <c r="A696" s="112"/>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row>
    <row r="697" spans="1:26" ht="18" customHeight="1" x14ac:dyDescent="0.2">
      <c r="A697" s="112"/>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row>
    <row r="698" spans="1:26" ht="18" customHeight="1" x14ac:dyDescent="0.2">
      <c r="A698" s="112"/>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row>
    <row r="699" spans="1:26" ht="18" customHeight="1" x14ac:dyDescent="0.2">
      <c r="A699" s="112"/>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row>
    <row r="700" spans="1:26" ht="18" customHeight="1" x14ac:dyDescent="0.2">
      <c r="A700" s="112"/>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row>
    <row r="701" spans="1:26" ht="18" customHeight="1" x14ac:dyDescent="0.2">
      <c r="A701" s="112"/>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row>
    <row r="702" spans="1:26" ht="18" customHeight="1" x14ac:dyDescent="0.2">
      <c r="A702" s="112"/>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row>
    <row r="703" spans="1:26" ht="18" customHeight="1" x14ac:dyDescent="0.2">
      <c r="A703" s="112"/>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row>
    <row r="704" spans="1:26" ht="18" customHeight="1" x14ac:dyDescent="0.2">
      <c r="A704" s="112"/>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row>
    <row r="705" spans="1:26" ht="18" customHeight="1" x14ac:dyDescent="0.2">
      <c r="A705" s="112"/>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row>
    <row r="706" spans="1:26" ht="18" customHeight="1" x14ac:dyDescent="0.2">
      <c r="A706" s="112"/>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row>
    <row r="707" spans="1:26" ht="18" customHeight="1" x14ac:dyDescent="0.2">
      <c r="A707" s="112"/>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row>
    <row r="708" spans="1:26" ht="18" customHeight="1" x14ac:dyDescent="0.2">
      <c r="A708" s="112"/>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row>
    <row r="709" spans="1:26" ht="18" customHeight="1" x14ac:dyDescent="0.2">
      <c r="A709" s="112"/>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row>
    <row r="710" spans="1:26" ht="18" customHeight="1" x14ac:dyDescent="0.2">
      <c r="A710" s="112"/>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row>
    <row r="711" spans="1:26" ht="18" customHeight="1" x14ac:dyDescent="0.2">
      <c r="A711" s="112"/>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row>
    <row r="712" spans="1:26" ht="18" customHeight="1" x14ac:dyDescent="0.2">
      <c r="A712" s="112"/>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row>
    <row r="713" spans="1:26" ht="18" customHeight="1" x14ac:dyDescent="0.2">
      <c r="A713" s="112"/>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row>
    <row r="714" spans="1:26" ht="18" customHeight="1" x14ac:dyDescent="0.2">
      <c r="A714" s="112"/>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row>
    <row r="715" spans="1:26" ht="18" customHeight="1" x14ac:dyDescent="0.2">
      <c r="A715" s="112"/>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row>
    <row r="716" spans="1:26" ht="18" customHeight="1" x14ac:dyDescent="0.2">
      <c r="A716" s="112"/>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row>
    <row r="717" spans="1:26" ht="18" customHeight="1" x14ac:dyDescent="0.2">
      <c r="A717" s="112"/>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row>
    <row r="718" spans="1:26" ht="18" customHeight="1" x14ac:dyDescent="0.2">
      <c r="A718" s="112"/>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row>
    <row r="719" spans="1:26" ht="18" customHeight="1" x14ac:dyDescent="0.2">
      <c r="A719" s="112"/>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row>
    <row r="720" spans="1:26" ht="18" customHeight="1" x14ac:dyDescent="0.2">
      <c r="A720" s="112"/>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row>
    <row r="721" spans="1:26" ht="18" customHeight="1" x14ac:dyDescent="0.2">
      <c r="A721" s="112"/>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row>
    <row r="722" spans="1:26" ht="18" customHeight="1" x14ac:dyDescent="0.2">
      <c r="A722" s="112"/>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row>
    <row r="723" spans="1:26" ht="18" customHeight="1" x14ac:dyDescent="0.2">
      <c r="A723" s="112"/>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row>
    <row r="724" spans="1:26" ht="18" customHeight="1" x14ac:dyDescent="0.2">
      <c r="A724" s="112"/>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row>
    <row r="725" spans="1:26" ht="18" customHeight="1" x14ac:dyDescent="0.2">
      <c r="A725" s="112"/>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row>
    <row r="726" spans="1:26" ht="18" customHeight="1" x14ac:dyDescent="0.2">
      <c r="A726" s="112"/>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row>
    <row r="727" spans="1:26" ht="18" customHeight="1" x14ac:dyDescent="0.2">
      <c r="A727" s="112"/>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row>
    <row r="728" spans="1:26" ht="18" customHeight="1" x14ac:dyDescent="0.2">
      <c r="A728" s="112"/>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row>
    <row r="729" spans="1:26" ht="18" customHeight="1" x14ac:dyDescent="0.2">
      <c r="A729" s="112"/>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row>
    <row r="730" spans="1:26" ht="18" customHeight="1" x14ac:dyDescent="0.2">
      <c r="A730" s="112"/>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row>
    <row r="731" spans="1:26" ht="18" customHeight="1" x14ac:dyDescent="0.2">
      <c r="A731" s="112"/>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row>
    <row r="732" spans="1:26" ht="18" customHeight="1" x14ac:dyDescent="0.2">
      <c r="A732" s="112"/>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row>
    <row r="733" spans="1:26" ht="18" customHeight="1" x14ac:dyDescent="0.2">
      <c r="A733" s="112"/>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row>
    <row r="734" spans="1:26" ht="18" customHeight="1" x14ac:dyDescent="0.2">
      <c r="A734" s="112"/>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row>
    <row r="735" spans="1:26" ht="18" customHeight="1" x14ac:dyDescent="0.2">
      <c r="A735" s="112"/>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row>
    <row r="736" spans="1:26" ht="18" customHeight="1" x14ac:dyDescent="0.2">
      <c r="A736" s="112"/>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row>
    <row r="737" spans="1:26" ht="18" customHeight="1" x14ac:dyDescent="0.2">
      <c r="A737" s="112"/>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row>
    <row r="738" spans="1:26" ht="18" customHeight="1" x14ac:dyDescent="0.2">
      <c r="A738" s="112"/>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row>
    <row r="739" spans="1:26" ht="18" customHeight="1" x14ac:dyDescent="0.2">
      <c r="A739" s="112"/>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row>
    <row r="740" spans="1:26" ht="18" customHeight="1" x14ac:dyDescent="0.2">
      <c r="A740" s="112"/>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row>
    <row r="741" spans="1:26" ht="18" customHeight="1" x14ac:dyDescent="0.2">
      <c r="A741" s="112"/>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row>
    <row r="742" spans="1:26" ht="18" customHeight="1" x14ac:dyDescent="0.2">
      <c r="A742" s="112"/>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row>
    <row r="743" spans="1:26" ht="18" customHeight="1" x14ac:dyDescent="0.2">
      <c r="A743" s="112"/>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row>
    <row r="744" spans="1:26" ht="18" customHeight="1" x14ac:dyDescent="0.2">
      <c r="A744" s="112"/>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row>
    <row r="745" spans="1:26" ht="18" customHeight="1" x14ac:dyDescent="0.2">
      <c r="A745" s="112"/>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row>
    <row r="746" spans="1:26" ht="18" customHeight="1" x14ac:dyDescent="0.2">
      <c r="A746" s="112"/>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row>
    <row r="747" spans="1:26" ht="18" customHeight="1" x14ac:dyDescent="0.2">
      <c r="A747" s="112"/>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row>
    <row r="748" spans="1:26" ht="18" customHeight="1" x14ac:dyDescent="0.2">
      <c r="A748" s="112"/>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row>
    <row r="749" spans="1:26" ht="18" customHeight="1" x14ac:dyDescent="0.2">
      <c r="A749" s="112"/>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row>
    <row r="750" spans="1:26" ht="18" customHeight="1" x14ac:dyDescent="0.2">
      <c r="A750" s="112"/>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row>
    <row r="751" spans="1:26" ht="18" customHeight="1" x14ac:dyDescent="0.2">
      <c r="A751" s="112"/>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row>
    <row r="752" spans="1:26" ht="18" customHeight="1" x14ac:dyDescent="0.2">
      <c r="A752" s="112"/>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row>
    <row r="753" spans="1:26" ht="18" customHeight="1" x14ac:dyDescent="0.2">
      <c r="A753" s="112"/>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row>
    <row r="754" spans="1:26" ht="18" customHeight="1" x14ac:dyDescent="0.2">
      <c r="A754" s="112"/>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row>
    <row r="755" spans="1:26" ht="18" customHeight="1" x14ac:dyDescent="0.2">
      <c r="A755" s="112"/>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row>
    <row r="756" spans="1:26" ht="18" customHeight="1" x14ac:dyDescent="0.2">
      <c r="A756" s="112"/>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row>
    <row r="757" spans="1:26" ht="18" customHeight="1" x14ac:dyDescent="0.2">
      <c r="A757" s="112"/>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row>
    <row r="758" spans="1:26" ht="18" customHeight="1" x14ac:dyDescent="0.2">
      <c r="A758" s="112"/>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row>
    <row r="759" spans="1:26" ht="18" customHeight="1" x14ac:dyDescent="0.2">
      <c r="A759" s="112"/>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row>
    <row r="760" spans="1:26" ht="18" customHeight="1" x14ac:dyDescent="0.2">
      <c r="A760" s="112"/>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row>
    <row r="761" spans="1:26" ht="18" customHeight="1" x14ac:dyDescent="0.2">
      <c r="A761" s="112"/>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row>
    <row r="762" spans="1:26" ht="18" customHeight="1" x14ac:dyDescent="0.2">
      <c r="A762" s="112"/>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row>
    <row r="763" spans="1:26" ht="18" customHeight="1" x14ac:dyDescent="0.2">
      <c r="A763" s="112"/>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row>
    <row r="764" spans="1:26" ht="18" customHeight="1" x14ac:dyDescent="0.2">
      <c r="A764" s="112"/>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row>
    <row r="765" spans="1:26" ht="18" customHeight="1" x14ac:dyDescent="0.2">
      <c r="A765" s="112"/>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row>
    <row r="766" spans="1:26" ht="18" customHeight="1" x14ac:dyDescent="0.2">
      <c r="A766" s="112"/>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row>
    <row r="767" spans="1:26" ht="18" customHeight="1" x14ac:dyDescent="0.2">
      <c r="A767" s="112"/>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row>
    <row r="768" spans="1:26" ht="18" customHeight="1" x14ac:dyDescent="0.2">
      <c r="A768" s="112"/>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row>
    <row r="769" spans="1:26" ht="18" customHeight="1" x14ac:dyDescent="0.2">
      <c r="A769" s="112"/>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row>
    <row r="770" spans="1:26" ht="18" customHeight="1" x14ac:dyDescent="0.2">
      <c r="A770" s="112"/>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row>
    <row r="771" spans="1:26" ht="18" customHeight="1" x14ac:dyDescent="0.2">
      <c r="A771" s="112"/>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row>
    <row r="772" spans="1:26" ht="18" customHeight="1" x14ac:dyDescent="0.2">
      <c r="A772" s="112"/>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row>
    <row r="773" spans="1:26" ht="18" customHeight="1" x14ac:dyDescent="0.2">
      <c r="A773" s="112"/>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row>
    <row r="774" spans="1:26" ht="18" customHeight="1" x14ac:dyDescent="0.2">
      <c r="A774" s="112"/>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row>
    <row r="775" spans="1:26" ht="18" customHeight="1" x14ac:dyDescent="0.2">
      <c r="A775" s="112"/>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row>
    <row r="776" spans="1:26" ht="18" customHeight="1" x14ac:dyDescent="0.2">
      <c r="A776" s="112"/>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row>
    <row r="777" spans="1:26" ht="18" customHeight="1" x14ac:dyDescent="0.2">
      <c r="A777" s="112"/>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row>
    <row r="778" spans="1:26" ht="18" customHeight="1" x14ac:dyDescent="0.2">
      <c r="A778" s="112"/>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row>
    <row r="779" spans="1:26" ht="18" customHeight="1" x14ac:dyDescent="0.2">
      <c r="A779" s="112"/>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row>
    <row r="780" spans="1:26" ht="18" customHeight="1" x14ac:dyDescent="0.2">
      <c r="A780" s="112"/>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row>
    <row r="781" spans="1:26" ht="18" customHeight="1" x14ac:dyDescent="0.2">
      <c r="A781" s="112"/>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row>
    <row r="782" spans="1:26" ht="18" customHeight="1" x14ac:dyDescent="0.2">
      <c r="A782" s="112"/>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row>
    <row r="783" spans="1:26" ht="18" customHeight="1" x14ac:dyDescent="0.2">
      <c r="A783" s="112"/>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row>
    <row r="784" spans="1:26" ht="18" customHeight="1" x14ac:dyDescent="0.2">
      <c r="A784" s="112"/>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row>
    <row r="785" spans="1:26" ht="18" customHeight="1" x14ac:dyDescent="0.2">
      <c r="A785" s="112"/>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row>
    <row r="786" spans="1:26" ht="18" customHeight="1" x14ac:dyDescent="0.2">
      <c r="A786" s="112"/>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row>
    <row r="787" spans="1:26" ht="18" customHeight="1" x14ac:dyDescent="0.2">
      <c r="A787" s="112"/>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row>
    <row r="788" spans="1:26" ht="18" customHeight="1" x14ac:dyDescent="0.2">
      <c r="A788" s="112"/>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row>
    <row r="789" spans="1:26" ht="18" customHeight="1" x14ac:dyDescent="0.2">
      <c r="A789" s="112"/>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row>
    <row r="790" spans="1:26" ht="18" customHeight="1" x14ac:dyDescent="0.2">
      <c r="A790" s="112"/>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row>
    <row r="791" spans="1:26" ht="18" customHeight="1" x14ac:dyDescent="0.2">
      <c r="A791" s="112"/>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row>
    <row r="792" spans="1:26" ht="18" customHeight="1" x14ac:dyDescent="0.2">
      <c r="A792" s="112"/>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row>
    <row r="793" spans="1:26" ht="18" customHeight="1" x14ac:dyDescent="0.2">
      <c r="A793" s="112"/>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row>
    <row r="794" spans="1:26" ht="18" customHeight="1" x14ac:dyDescent="0.2">
      <c r="A794" s="112"/>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row>
    <row r="795" spans="1:26" ht="18" customHeight="1" x14ac:dyDescent="0.2">
      <c r="A795" s="112"/>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row>
    <row r="796" spans="1:26" ht="18" customHeight="1" x14ac:dyDescent="0.2">
      <c r="A796" s="112"/>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row>
    <row r="797" spans="1:26" ht="18" customHeight="1" x14ac:dyDescent="0.2">
      <c r="A797" s="112"/>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row>
    <row r="798" spans="1:26" ht="18" customHeight="1" x14ac:dyDescent="0.2">
      <c r="A798" s="112"/>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row>
    <row r="799" spans="1:26" ht="18" customHeight="1" x14ac:dyDescent="0.2">
      <c r="A799" s="112"/>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row>
    <row r="800" spans="1:26" ht="18" customHeight="1" x14ac:dyDescent="0.2">
      <c r="A800" s="112"/>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row>
    <row r="801" spans="1:26" ht="18" customHeight="1" x14ac:dyDescent="0.2">
      <c r="A801" s="112"/>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row>
    <row r="802" spans="1:26" ht="18" customHeight="1" x14ac:dyDescent="0.2">
      <c r="A802" s="112"/>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row>
    <row r="803" spans="1:26" ht="18" customHeight="1" x14ac:dyDescent="0.2">
      <c r="A803" s="112"/>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row>
    <row r="804" spans="1:26" ht="18" customHeight="1" x14ac:dyDescent="0.2">
      <c r="A804" s="112"/>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row>
    <row r="805" spans="1:26" ht="18" customHeight="1" x14ac:dyDescent="0.2">
      <c r="A805" s="112"/>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row>
    <row r="806" spans="1:26" ht="18" customHeight="1" x14ac:dyDescent="0.2">
      <c r="A806" s="112"/>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row>
    <row r="807" spans="1:26" ht="18" customHeight="1" x14ac:dyDescent="0.2">
      <c r="A807" s="112"/>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row>
    <row r="808" spans="1:26" ht="18" customHeight="1" x14ac:dyDescent="0.2">
      <c r="A808" s="112"/>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row>
    <row r="809" spans="1:26" ht="18" customHeight="1" x14ac:dyDescent="0.2">
      <c r="A809" s="112"/>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row>
    <row r="810" spans="1:26" ht="18" customHeight="1" x14ac:dyDescent="0.2">
      <c r="A810" s="112"/>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row>
    <row r="811" spans="1:26" ht="18" customHeight="1" x14ac:dyDescent="0.2">
      <c r="A811" s="112"/>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row>
    <row r="812" spans="1:26" ht="18" customHeight="1" x14ac:dyDescent="0.2">
      <c r="A812" s="112"/>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row>
    <row r="813" spans="1:26" ht="18" customHeight="1" x14ac:dyDescent="0.2">
      <c r="A813" s="112"/>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row>
    <row r="814" spans="1:26" ht="18" customHeight="1" x14ac:dyDescent="0.2">
      <c r="A814" s="112"/>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row>
    <row r="815" spans="1:26" ht="18" customHeight="1" x14ac:dyDescent="0.2">
      <c r="A815" s="112"/>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row>
    <row r="816" spans="1:26" ht="18" customHeight="1" x14ac:dyDescent="0.2">
      <c r="A816" s="112"/>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row>
    <row r="817" spans="1:26" ht="18" customHeight="1" x14ac:dyDescent="0.2">
      <c r="A817" s="112"/>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row>
    <row r="818" spans="1:26" ht="18" customHeight="1" x14ac:dyDescent="0.2">
      <c r="A818" s="112"/>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row>
    <row r="819" spans="1:26" ht="18" customHeight="1" x14ac:dyDescent="0.2">
      <c r="A819" s="112"/>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row>
    <row r="820" spans="1:26" ht="18" customHeight="1" x14ac:dyDescent="0.2">
      <c r="A820" s="112"/>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row>
    <row r="821" spans="1:26" ht="18" customHeight="1" x14ac:dyDescent="0.2">
      <c r="A821" s="112"/>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row>
    <row r="822" spans="1:26" ht="18" customHeight="1" x14ac:dyDescent="0.2">
      <c r="A822" s="112"/>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row>
    <row r="823" spans="1:26" ht="18" customHeight="1" x14ac:dyDescent="0.2">
      <c r="A823" s="112"/>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row>
    <row r="824" spans="1:26" ht="18" customHeight="1" x14ac:dyDescent="0.2">
      <c r="A824" s="112"/>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row>
    <row r="825" spans="1:26" ht="18" customHeight="1" x14ac:dyDescent="0.2">
      <c r="A825" s="112"/>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row>
    <row r="826" spans="1:26" ht="18" customHeight="1" x14ac:dyDescent="0.2">
      <c r="A826" s="112"/>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row>
    <row r="827" spans="1:26" ht="18" customHeight="1" x14ac:dyDescent="0.2">
      <c r="A827" s="112"/>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row>
    <row r="828" spans="1:26" ht="18" customHeight="1" x14ac:dyDescent="0.2">
      <c r="A828" s="112"/>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row>
    <row r="829" spans="1:26" ht="18" customHeight="1" x14ac:dyDescent="0.2">
      <c r="A829" s="112"/>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row>
    <row r="830" spans="1:26" ht="18" customHeight="1" x14ac:dyDescent="0.2">
      <c r="A830" s="112"/>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row>
    <row r="831" spans="1:26" ht="18" customHeight="1" x14ac:dyDescent="0.2">
      <c r="A831" s="112"/>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row>
    <row r="832" spans="1:26" ht="18" customHeight="1" x14ac:dyDescent="0.2">
      <c r="A832" s="112"/>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row>
    <row r="833" spans="1:26" ht="18" customHeight="1" x14ac:dyDescent="0.2">
      <c r="A833" s="112"/>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row>
    <row r="834" spans="1:26" ht="18" customHeight="1" x14ac:dyDescent="0.2">
      <c r="A834" s="112"/>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row>
    <row r="835" spans="1:26" ht="18" customHeight="1" x14ac:dyDescent="0.2">
      <c r="A835" s="112"/>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row>
    <row r="836" spans="1:26" ht="18" customHeight="1" x14ac:dyDescent="0.2">
      <c r="A836" s="112"/>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row>
    <row r="837" spans="1:26" ht="18" customHeight="1" x14ac:dyDescent="0.2">
      <c r="A837" s="112"/>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row>
    <row r="838" spans="1:26" ht="18" customHeight="1" x14ac:dyDescent="0.2">
      <c r="A838" s="112"/>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row>
    <row r="839" spans="1:26" ht="18" customHeight="1" x14ac:dyDescent="0.2">
      <c r="A839" s="112"/>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row>
    <row r="840" spans="1:26" ht="18" customHeight="1" x14ac:dyDescent="0.2">
      <c r="A840" s="112"/>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row>
    <row r="841" spans="1:26" ht="18" customHeight="1" x14ac:dyDescent="0.2">
      <c r="A841" s="112"/>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row>
    <row r="842" spans="1:26" ht="18" customHeight="1" x14ac:dyDescent="0.2">
      <c r="A842" s="112"/>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row>
    <row r="843" spans="1:26" ht="18" customHeight="1" x14ac:dyDescent="0.2">
      <c r="A843" s="112"/>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row>
    <row r="844" spans="1:26" ht="18" customHeight="1" x14ac:dyDescent="0.2">
      <c r="A844" s="112"/>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row>
    <row r="845" spans="1:26" ht="18" customHeight="1" x14ac:dyDescent="0.2">
      <c r="A845" s="112"/>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row>
    <row r="846" spans="1:26" ht="18" customHeight="1" x14ac:dyDescent="0.2">
      <c r="A846" s="112"/>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row>
    <row r="847" spans="1:26" ht="18" customHeight="1" x14ac:dyDescent="0.2">
      <c r="A847" s="112"/>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row>
    <row r="848" spans="1:26" ht="18" customHeight="1" x14ac:dyDescent="0.2">
      <c r="A848" s="112"/>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row>
    <row r="849" spans="1:26" ht="18" customHeight="1" x14ac:dyDescent="0.2">
      <c r="A849" s="112"/>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row>
    <row r="850" spans="1:26" ht="18" customHeight="1" x14ac:dyDescent="0.2">
      <c r="A850" s="112"/>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row>
    <row r="851" spans="1:26" ht="18" customHeight="1" x14ac:dyDescent="0.2">
      <c r="A851" s="112"/>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row>
    <row r="852" spans="1:26" ht="18" customHeight="1" x14ac:dyDescent="0.2">
      <c r="A852" s="112"/>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row>
    <row r="853" spans="1:26" ht="18" customHeight="1" x14ac:dyDescent="0.2">
      <c r="A853" s="112"/>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row>
    <row r="854" spans="1:26" ht="18" customHeight="1" x14ac:dyDescent="0.2">
      <c r="A854" s="112"/>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row>
    <row r="855" spans="1:26" ht="18" customHeight="1" x14ac:dyDescent="0.2">
      <c r="A855" s="112"/>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row>
    <row r="856" spans="1:26" ht="18" customHeight="1" x14ac:dyDescent="0.2">
      <c r="A856" s="112"/>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row>
    <row r="857" spans="1:26" ht="18" customHeight="1" x14ac:dyDescent="0.2">
      <c r="A857" s="112"/>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row>
    <row r="858" spans="1:26" ht="18" customHeight="1" x14ac:dyDescent="0.2">
      <c r="A858" s="112"/>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row>
    <row r="859" spans="1:26" ht="18" customHeight="1" x14ac:dyDescent="0.2">
      <c r="A859" s="112"/>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row>
    <row r="860" spans="1:26" ht="18" customHeight="1" x14ac:dyDescent="0.2">
      <c r="A860" s="112"/>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row>
    <row r="861" spans="1:26" ht="18" customHeight="1" x14ac:dyDescent="0.2">
      <c r="A861" s="112"/>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row>
    <row r="862" spans="1:26" ht="18" customHeight="1" x14ac:dyDescent="0.2">
      <c r="A862" s="112"/>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row>
    <row r="863" spans="1:26" ht="18" customHeight="1" x14ac:dyDescent="0.2">
      <c r="A863" s="112"/>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row>
    <row r="864" spans="1:26" ht="18" customHeight="1" x14ac:dyDescent="0.2">
      <c r="A864" s="112"/>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row>
    <row r="865" spans="1:26" ht="18" customHeight="1" x14ac:dyDescent="0.2">
      <c r="A865" s="112"/>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row>
    <row r="866" spans="1:26" ht="18" customHeight="1" x14ac:dyDescent="0.2">
      <c r="A866" s="112"/>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row>
    <row r="867" spans="1:26" ht="18" customHeight="1" x14ac:dyDescent="0.2">
      <c r="A867" s="112"/>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row>
    <row r="868" spans="1:26" ht="18" customHeight="1" x14ac:dyDescent="0.2">
      <c r="A868" s="112"/>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row>
    <row r="869" spans="1:26" ht="18" customHeight="1" x14ac:dyDescent="0.2">
      <c r="A869" s="112"/>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row>
    <row r="870" spans="1:26" ht="18" customHeight="1" x14ac:dyDescent="0.2">
      <c r="A870" s="112"/>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row>
    <row r="871" spans="1:26" ht="18" customHeight="1" x14ac:dyDescent="0.2">
      <c r="A871" s="112"/>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row>
    <row r="872" spans="1:26" ht="18" customHeight="1" x14ac:dyDescent="0.2">
      <c r="A872" s="112"/>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row>
    <row r="873" spans="1:26" ht="18" customHeight="1" x14ac:dyDescent="0.2">
      <c r="A873" s="112"/>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row>
    <row r="874" spans="1:26" ht="18" customHeight="1" x14ac:dyDescent="0.2">
      <c r="A874" s="112"/>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row>
    <row r="875" spans="1:26" ht="18" customHeight="1" x14ac:dyDescent="0.2">
      <c r="A875" s="112"/>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row>
    <row r="876" spans="1:26" ht="18" customHeight="1" x14ac:dyDescent="0.2">
      <c r="A876" s="112"/>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row>
    <row r="877" spans="1:26" ht="18" customHeight="1" x14ac:dyDescent="0.2">
      <c r="A877" s="112"/>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row>
    <row r="878" spans="1:26" ht="18" customHeight="1" x14ac:dyDescent="0.2">
      <c r="A878" s="112"/>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row>
    <row r="879" spans="1:26" ht="18" customHeight="1" x14ac:dyDescent="0.2">
      <c r="A879" s="112"/>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row>
    <row r="880" spans="1:26" ht="18" customHeight="1" x14ac:dyDescent="0.2">
      <c r="A880" s="112"/>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row>
    <row r="881" spans="1:26" ht="18" customHeight="1" x14ac:dyDescent="0.2">
      <c r="A881" s="112"/>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row>
    <row r="882" spans="1:26" ht="18" customHeight="1" x14ac:dyDescent="0.2">
      <c r="A882" s="112"/>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row>
    <row r="883" spans="1:26" ht="18" customHeight="1" x14ac:dyDescent="0.2">
      <c r="A883" s="112"/>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row>
    <row r="884" spans="1:26" ht="18" customHeight="1" x14ac:dyDescent="0.2">
      <c r="A884" s="112"/>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row>
    <row r="885" spans="1:26" ht="18" customHeight="1" x14ac:dyDescent="0.2">
      <c r="A885" s="112"/>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row>
    <row r="886" spans="1:26" ht="18" customHeight="1" x14ac:dyDescent="0.2">
      <c r="A886" s="112"/>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row>
    <row r="887" spans="1:26" ht="18" customHeight="1" x14ac:dyDescent="0.2">
      <c r="A887" s="112"/>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row>
    <row r="888" spans="1:26" ht="18" customHeight="1" x14ac:dyDescent="0.2">
      <c r="A888" s="112"/>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row>
    <row r="889" spans="1:26" ht="18" customHeight="1" x14ac:dyDescent="0.2">
      <c r="A889" s="112"/>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row>
    <row r="890" spans="1:26" ht="18" customHeight="1" x14ac:dyDescent="0.2">
      <c r="A890" s="112"/>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row>
    <row r="891" spans="1:26" ht="18" customHeight="1" x14ac:dyDescent="0.2">
      <c r="A891" s="112"/>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row>
    <row r="892" spans="1:26" ht="18" customHeight="1" x14ac:dyDescent="0.2">
      <c r="A892" s="112"/>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row>
    <row r="893" spans="1:26" ht="18" customHeight="1" x14ac:dyDescent="0.2">
      <c r="A893" s="112"/>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row>
    <row r="894" spans="1:26" ht="18" customHeight="1" x14ac:dyDescent="0.2">
      <c r="A894" s="112"/>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row>
    <row r="895" spans="1:26" ht="18" customHeight="1" x14ac:dyDescent="0.2">
      <c r="A895" s="112"/>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row>
    <row r="896" spans="1:26" ht="18" customHeight="1" x14ac:dyDescent="0.2">
      <c r="A896" s="112"/>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row>
    <row r="897" spans="1:26" ht="18" customHeight="1" x14ac:dyDescent="0.2">
      <c r="A897" s="112"/>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row>
    <row r="898" spans="1:26" ht="18" customHeight="1" x14ac:dyDescent="0.2">
      <c r="A898" s="112"/>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row>
    <row r="899" spans="1:26" ht="18" customHeight="1" x14ac:dyDescent="0.2">
      <c r="A899" s="112"/>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row>
    <row r="900" spans="1:26" ht="18" customHeight="1" x14ac:dyDescent="0.2">
      <c r="A900" s="112"/>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row>
    <row r="901" spans="1:26" ht="18" customHeight="1" x14ac:dyDescent="0.2">
      <c r="A901" s="112"/>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row>
    <row r="902" spans="1:26" ht="18" customHeight="1" x14ac:dyDescent="0.2">
      <c r="A902" s="112"/>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row>
    <row r="903" spans="1:26" ht="18" customHeight="1" x14ac:dyDescent="0.2">
      <c r="A903" s="112"/>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row>
    <row r="904" spans="1:26" ht="18" customHeight="1" x14ac:dyDescent="0.2">
      <c r="A904" s="112"/>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row>
    <row r="905" spans="1:26" ht="18" customHeight="1" x14ac:dyDescent="0.2">
      <c r="A905" s="112"/>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row>
    <row r="906" spans="1:26" ht="18" customHeight="1" x14ac:dyDescent="0.2">
      <c r="A906" s="112"/>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row>
    <row r="907" spans="1:26" ht="18" customHeight="1" x14ac:dyDescent="0.2">
      <c r="A907" s="112"/>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row>
    <row r="908" spans="1:26" ht="18" customHeight="1" x14ac:dyDescent="0.2">
      <c r="A908" s="112"/>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row>
    <row r="909" spans="1:26" ht="18" customHeight="1" x14ac:dyDescent="0.2">
      <c r="A909" s="112"/>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row>
    <row r="910" spans="1:26" ht="18" customHeight="1" x14ac:dyDescent="0.2">
      <c r="A910" s="112"/>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row>
    <row r="911" spans="1:26" ht="18" customHeight="1" x14ac:dyDescent="0.2">
      <c r="A911" s="112"/>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row>
    <row r="912" spans="1:26" ht="18" customHeight="1" x14ac:dyDescent="0.2">
      <c r="A912" s="112"/>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row>
    <row r="913" spans="1:26" ht="18" customHeight="1" x14ac:dyDescent="0.2">
      <c r="A913" s="112"/>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row>
    <row r="914" spans="1:26" ht="18" customHeight="1" x14ac:dyDescent="0.2">
      <c r="A914" s="112"/>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row>
    <row r="915" spans="1:26" ht="18" customHeight="1" x14ac:dyDescent="0.2">
      <c r="A915" s="112"/>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row>
    <row r="916" spans="1:26" ht="18" customHeight="1" x14ac:dyDescent="0.2">
      <c r="A916" s="112"/>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row>
    <row r="917" spans="1:26" ht="18" customHeight="1" x14ac:dyDescent="0.2">
      <c r="A917" s="112"/>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row>
    <row r="918" spans="1:26" ht="18" customHeight="1" x14ac:dyDescent="0.2">
      <c r="A918" s="112"/>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row>
    <row r="919" spans="1:26" ht="18" customHeight="1" x14ac:dyDescent="0.2">
      <c r="A919" s="112"/>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row>
    <row r="920" spans="1:26" ht="18" customHeight="1" x14ac:dyDescent="0.2">
      <c r="A920" s="112"/>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row>
    <row r="921" spans="1:26" ht="18" customHeight="1" x14ac:dyDescent="0.2">
      <c r="A921" s="112"/>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row>
    <row r="922" spans="1:26" ht="18" customHeight="1" x14ac:dyDescent="0.2">
      <c r="A922" s="112"/>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row>
    <row r="923" spans="1:26" ht="18" customHeight="1" x14ac:dyDescent="0.2">
      <c r="A923" s="112"/>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row>
    <row r="924" spans="1:26" ht="18" customHeight="1" x14ac:dyDescent="0.2">
      <c r="A924" s="112"/>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row>
    <row r="925" spans="1:26" ht="18" customHeight="1" x14ac:dyDescent="0.2">
      <c r="A925" s="112"/>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row>
    <row r="926" spans="1:26" ht="18" customHeight="1" x14ac:dyDescent="0.2">
      <c r="A926" s="112"/>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row>
    <row r="927" spans="1:26" ht="18" customHeight="1" x14ac:dyDescent="0.2">
      <c r="A927" s="112"/>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row>
    <row r="928" spans="1:26" ht="18" customHeight="1" x14ac:dyDescent="0.2">
      <c r="A928" s="112"/>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row>
    <row r="929" spans="1:26" ht="18" customHeight="1" x14ac:dyDescent="0.2">
      <c r="A929" s="112"/>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row>
    <row r="930" spans="1:26" ht="18" customHeight="1" x14ac:dyDescent="0.2">
      <c r="A930" s="112"/>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row>
    <row r="931" spans="1:26" ht="18" customHeight="1" x14ac:dyDescent="0.2">
      <c r="A931" s="112"/>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row>
    <row r="932" spans="1:26" ht="18" customHeight="1" x14ac:dyDescent="0.2">
      <c r="A932" s="112"/>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row>
    <row r="933" spans="1:26" ht="18" customHeight="1" x14ac:dyDescent="0.2">
      <c r="A933" s="112"/>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row>
    <row r="934" spans="1:26" ht="18" customHeight="1" x14ac:dyDescent="0.2">
      <c r="A934" s="112"/>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row>
    <row r="935" spans="1:26" ht="18" customHeight="1" x14ac:dyDescent="0.2">
      <c r="A935" s="112"/>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row>
    <row r="936" spans="1:26" ht="18" customHeight="1" x14ac:dyDescent="0.2">
      <c r="A936" s="112"/>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row>
    <row r="937" spans="1:26" ht="18" customHeight="1" x14ac:dyDescent="0.2">
      <c r="A937" s="112"/>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row>
    <row r="938" spans="1:26" ht="18" customHeight="1" x14ac:dyDescent="0.2">
      <c r="A938" s="112"/>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row>
    <row r="939" spans="1:26" ht="18" customHeight="1" x14ac:dyDescent="0.2">
      <c r="A939" s="112"/>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row>
    <row r="940" spans="1:26" ht="18" customHeight="1" x14ac:dyDescent="0.2">
      <c r="A940" s="112"/>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row>
    <row r="941" spans="1:26" ht="18" customHeight="1" x14ac:dyDescent="0.2">
      <c r="A941" s="112"/>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row>
    <row r="942" spans="1:26" ht="18" customHeight="1" x14ac:dyDescent="0.2">
      <c r="A942" s="112"/>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row>
    <row r="943" spans="1:26" ht="18" customHeight="1" x14ac:dyDescent="0.2">
      <c r="A943" s="112"/>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row>
    <row r="944" spans="1:26" ht="18" customHeight="1" x14ac:dyDescent="0.2">
      <c r="A944" s="112"/>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row>
    <row r="945" spans="1:26" ht="18" customHeight="1" x14ac:dyDescent="0.2">
      <c r="A945" s="112"/>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row>
    <row r="946" spans="1:26" ht="18" customHeight="1" x14ac:dyDescent="0.2">
      <c r="A946" s="112"/>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row>
    <row r="947" spans="1:26" ht="18" customHeight="1" x14ac:dyDescent="0.2">
      <c r="A947" s="112"/>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row>
    <row r="948" spans="1:26" ht="18" customHeight="1" x14ac:dyDescent="0.2">
      <c r="A948" s="112"/>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row>
    <row r="949" spans="1:26" ht="18" customHeight="1" x14ac:dyDescent="0.2">
      <c r="A949" s="112"/>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row>
    <row r="950" spans="1:26" ht="18" customHeight="1" x14ac:dyDescent="0.2">
      <c r="A950" s="112"/>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row>
    <row r="951" spans="1:26" ht="18" customHeight="1" x14ac:dyDescent="0.2">
      <c r="A951" s="112"/>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row>
    <row r="952" spans="1:26" ht="18" customHeight="1" x14ac:dyDescent="0.2">
      <c r="A952" s="112"/>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row>
    <row r="953" spans="1:26" ht="18" customHeight="1" x14ac:dyDescent="0.2">
      <c r="A953" s="112"/>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row>
    <row r="954" spans="1:26" ht="18" customHeight="1" x14ac:dyDescent="0.2">
      <c r="A954" s="112"/>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row>
    <row r="955" spans="1:26" ht="18" customHeight="1" x14ac:dyDescent="0.2">
      <c r="A955" s="112"/>
      <c r="B955" s="101"/>
      <c r="C955" s="101"/>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c r="Z955" s="101"/>
    </row>
    <row r="956" spans="1:26" ht="18" customHeight="1" x14ac:dyDescent="0.2">
      <c r="A956" s="112"/>
      <c r="B956" s="101"/>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1"/>
    </row>
    <row r="957" spans="1:26" ht="18" customHeight="1" x14ac:dyDescent="0.2">
      <c r="A957" s="112"/>
      <c r="B957" s="101"/>
      <c r="C957" s="101"/>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c r="Z957" s="101"/>
    </row>
    <row r="958" spans="1:26" ht="18" customHeight="1" x14ac:dyDescent="0.2">
      <c r="A958" s="112"/>
      <c r="B958" s="101"/>
      <c r="C958" s="101"/>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c r="Z958" s="101"/>
    </row>
    <row r="959" spans="1:26" ht="18" customHeight="1" x14ac:dyDescent="0.2">
      <c r="A959" s="112"/>
      <c r="B959" s="101"/>
      <c r="C959" s="101"/>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c r="Z959" s="101"/>
    </row>
    <row r="960" spans="1:26" ht="18" customHeight="1" x14ac:dyDescent="0.2">
      <c r="A960" s="112"/>
      <c r="B960" s="101"/>
      <c r="C960" s="101"/>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c r="Z960" s="101"/>
    </row>
    <row r="961" spans="1:26" ht="18" customHeight="1" x14ac:dyDescent="0.2">
      <c r="A961" s="112"/>
      <c r="B961" s="101"/>
      <c r="C961" s="101"/>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c r="Z961" s="101"/>
    </row>
    <row r="962" spans="1:26" ht="18" customHeight="1" x14ac:dyDescent="0.2">
      <c r="A962" s="112"/>
      <c r="B962" s="101"/>
      <c r="C962" s="101"/>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c r="Z962" s="101"/>
    </row>
    <row r="963" spans="1:26" ht="18" customHeight="1" x14ac:dyDescent="0.2">
      <c r="A963" s="112"/>
      <c r="B963" s="101"/>
      <c r="C963" s="101"/>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c r="Z963" s="101"/>
    </row>
    <row r="964" spans="1:26" ht="18" customHeight="1" x14ac:dyDescent="0.2">
      <c r="A964" s="112"/>
      <c r="B964" s="101"/>
      <c r="C964" s="101"/>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c r="Z964" s="101"/>
    </row>
    <row r="965" spans="1:26" ht="18" customHeight="1" x14ac:dyDescent="0.2">
      <c r="A965" s="112"/>
      <c r="B965" s="101"/>
      <c r="C965" s="101"/>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c r="Z965" s="101"/>
    </row>
    <row r="966" spans="1:26" ht="18" customHeight="1" x14ac:dyDescent="0.2">
      <c r="A966" s="112"/>
      <c r="B966" s="101"/>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1"/>
    </row>
    <row r="967" spans="1:26" ht="18" customHeight="1" x14ac:dyDescent="0.2">
      <c r="A967" s="112"/>
      <c r="B967" s="101"/>
      <c r="C967" s="101"/>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c r="Z967" s="101"/>
    </row>
    <row r="968" spans="1:26" ht="18" customHeight="1" x14ac:dyDescent="0.2">
      <c r="A968" s="112"/>
      <c r="B968" s="101"/>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1"/>
    </row>
    <row r="969" spans="1:26" ht="18" customHeight="1" x14ac:dyDescent="0.2">
      <c r="A969" s="112"/>
      <c r="B969" s="101"/>
      <c r="C969" s="101"/>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c r="Z969" s="101"/>
    </row>
    <row r="970" spans="1:26" ht="18" customHeight="1" x14ac:dyDescent="0.2">
      <c r="A970" s="112"/>
      <c r="B970" s="101"/>
      <c r="C970" s="101"/>
      <c r="D970" s="101"/>
      <c r="E970" s="101"/>
      <c r="F970" s="101"/>
      <c r="G970" s="101"/>
      <c r="H970" s="101"/>
      <c r="I970" s="101"/>
      <c r="J970" s="101"/>
      <c r="K970" s="101"/>
      <c r="L970" s="101"/>
      <c r="M970" s="101"/>
      <c r="N970" s="101"/>
      <c r="O970" s="101"/>
      <c r="P970" s="101"/>
      <c r="Q970" s="101"/>
      <c r="R970" s="101"/>
      <c r="S970" s="101"/>
      <c r="T970" s="101"/>
      <c r="U970" s="101"/>
      <c r="V970" s="101"/>
      <c r="W970" s="101"/>
      <c r="X970" s="101"/>
      <c r="Y970" s="101"/>
      <c r="Z970" s="101"/>
    </row>
    <row r="971" spans="1:26" ht="18" customHeight="1" x14ac:dyDescent="0.2">
      <c r="A971" s="112"/>
      <c r="B971" s="101"/>
      <c r="C971" s="101"/>
      <c r="D971" s="101"/>
      <c r="E971" s="101"/>
      <c r="F971" s="101"/>
      <c r="G971" s="101"/>
      <c r="H971" s="101"/>
      <c r="I971" s="101"/>
      <c r="J971" s="101"/>
      <c r="K971" s="101"/>
      <c r="L971" s="101"/>
      <c r="M971" s="101"/>
      <c r="N971" s="101"/>
      <c r="O971" s="101"/>
      <c r="P971" s="101"/>
      <c r="Q971" s="101"/>
      <c r="R971" s="101"/>
      <c r="S971" s="101"/>
      <c r="T971" s="101"/>
      <c r="U971" s="101"/>
      <c r="V971" s="101"/>
      <c r="W971" s="101"/>
      <c r="X971" s="101"/>
      <c r="Y971" s="101"/>
      <c r="Z971" s="101"/>
    </row>
    <row r="972" spans="1:26" ht="18" customHeight="1" x14ac:dyDescent="0.2">
      <c r="A972" s="112"/>
      <c r="B972" s="101"/>
      <c r="C972" s="101"/>
      <c r="D972" s="101"/>
      <c r="E972" s="101"/>
      <c r="F972" s="101"/>
      <c r="G972" s="101"/>
      <c r="H972" s="101"/>
      <c r="I972" s="101"/>
      <c r="J972" s="101"/>
      <c r="K972" s="101"/>
      <c r="L972" s="101"/>
      <c r="M972" s="101"/>
      <c r="N972" s="101"/>
      <c r="O972" s="101"/>
      <c r="P972" s="101"/>
      <c r="Q972" s="101"/>
      <c r="R972" s="101"/>
      <c r="S972" s="101"/>
      <c r="T972" s="101"/>
      <c r="U972" s="101"/>
      <c r="V972" s="101"/>
      <c r="W972" s="101"/>
      <c r="X972" s="101"/>
      <c r="Y972" s="101"/>
      <c r="Z972" s="101"/>
    </row>
    <row r="973" spans="1:26" ht="18" customHeight="1" x14ac:dyDescent="0.2">
      <c r="A973" s="112"/>
      <c r="B973" s="101"/>
      <c r="C973" s="101"/>
      <c r="D973" s="101"/>
      <c r="E973" s="101"/>
      <c r="F973" s="101"/>
      <c r="G973" s="101"/>
      <c r="H973" s="101"/>
      <c r="I973" s="101"/>
      <c r="J973" s="101"/>
      <c r="K973" s="101"/>
      <c r="L973" s="101"/>
      <c r="M973" s="101"/>
      <c r="N973" s="101"/>
      <c r="O973" s="101"/>
      <c r="P973" s="101"/>
      <c r="Q973" s="101"/>
      <c r="R973" s="101"/>
      <c r="S973" s="101"/>
      <c r="T973" s="101"/>
      <c r="U973" s="101"/>
      <c r="V973" s="101"/>
      <c r="W973" s="101"/>
      <c r="X973" s="101"/>
      <c r="Y973" s="101"/>
      <c r="Z973" s="101"/>
    </row>
    <row r="974" spans="1:26" ht="18" customHeight="1" x14ac:dyDescent="0.2">
      <c r="A974" s="112"/>
      <c r="B974" s="101"/>
      <c r="C974" s="101"/>
      <c r="D974" s="101"/>
      <c r="E974" s="101"/>
      <c r="F974" s="101"/>
      <c r="G974" s="101"/>
      <c r="H974" s="101"/>
      <c r="I974" s="101"/>
      <c r="J974" s="101"/>
      <c r="K974" s="101"/>
      <c r="L974" s="101"/>
      <c r="M974" s="101"/>
      <c r="N974" s="101"/>
      <c r="O974" s="101"/>
      <c r="P974" s="101"/>
      <c r="Q974" s="101"/>
      <c r="R974" s="101"/>
      <c r="S974" s="101"/>
      <c r="T974" s="101"/>
      <c r="U974" s="101"/>
      <c r="V974" s="101"/>
      <c r="W974" s="101"/>
      <c r="X974" s="101"/>
      <c r="Y974" s="101"/>
      <c r="Z974" s="101"/>
    </row>
    <row r="975" spans="1:26" ht="18" customHeight="1" x14ac:dyDescent="0.2">
      <c r="A975" s="112"/>
      <c r="B975" s="101"/>
      <c r="C975" s="101"/>
      <c r="D975" s="101"/>
      <c r="E975" s="101"/>
      <c r="F975" s="101"/>
      <c r="G975" s="101"/>
      <c r="H975" s="101"/>
      <c r="I975" s="101"/>
      <c r="J975" s="101"/>
      <c r="K975" s="101"/>
      <c r="L975" s="101"/>
      <c r="M975" s="101"/>
      <c r="N975" s="101"/>
      <c r="O975" s="101"/>
      <c r="P975" s="101"/>
      <c r="Q975" s="101"/>
      <c r="R975" s="101"/>
      <c r="S975" s="101"/>
      <c r="T975" s="101"/>
      <c r="U975" s="101"/>
      <c r="V975" s="101"/>
      <c r="W975" s="101"/>
      <c r="X975" s="101"/>
      <c r="Y975" s="101"/>
      <c r="Z975" s="101"/>
    </row>
    <row r="976" spans="1:26" ht="18" customHeight="1" x14ac:dyDescent="0.2">
      <c r="A976" s="112"/>
      <c r="B976" s="101"/>
      <c r="C976" s="101"/>
      <c r="D976" s="101"/>
      <c r="E976" s="101"/>
      <c r="F976" s="101"/>
      <c r="G976" s="101"/>
      <c r="H976" s="101"/>
      <c r="I976" s="101"/>
      <c r="J976" s="101"/>
      <c r="K976" s="101"/>
      <c r="L976" s="101"/>
      <c r="M976" s="101"/>
      <c r="N976" s="101"/>
      <c r="O976" s="101"/>
      <c r="P976" s="101"/>
      <c r="Q976" s="101"/>
      <c r="R976" s="101"/>
      <c r="S976" s="101"/>
      <c r="T976" s="101"/>
      <c r="U976" s="101"/>
      <c r="V976" s="101"/>
      <c r="W976" s="101"/>
      <c r="X976" s="101"/>
      <c r="Y976" s="101"/>
      <c r="Z976" s="101"/>
    </row>
    <row r="977" spans="1:26" ht="18" customHeight="1" x14ac:dyDescent="0.2">
      <c r="A977" s="112"/>
      <c r="B977" s="101"/>
      <c r="C977" s="101"/>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1"/>
    </row>
    <row r="978" spans="1:26" ht="18" customHeight="1" x14ac:dyDescent="0.2">
      <c r="A978" s="112"/>
      <c r="B978" s="101"/>
      <c r="C978" s="101"/>
      <c r="D978" s="101"/>
      <c r="E978" s="101"/>
      <c r="F978" s="101"/>
      <c r="G978" s="101"/>
      <c r="H978" s="101"/>
      <c r="I978" s="101"/>
      <c r="J978" s="101"/>
      <c r="K978" s="101"/>
      <c r="L978" s="101"/>
      <c r="M978" s="101"/>
      <c r="N978" s="101"/>
      <c r="O978" s="101"/>
      <c r="P978" s="101"/>
      <c r="Q978" s="101"/>
      <c r="R978" s="101"/>
      <c r="S978" s="101"/>
      <c r="T978" s="101"/>
      <c r="U978" s="101"/>
      <c r="V978" s="101"/>
      <c r="W978" s="101"/>
      <c r="X978" s="101"/>
      <c r="Y978" s="101"/>
      <c r="Z978" s="101"/>
    </row>
    <row r="979" spans="1:26" ht="18" customHeight="1" x14ac:dyDescent="0.2">
      <c r="A979" s="112"/>
      <c r="B979" s="101"/>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1"/>
    </row>
    <row r="980" spans="1:26" ht="18" customHeight="1" x14ac:dyDescent="0.2">
      <c r="A980" s="112"/>
      <c r="B980" s="101"/>
      <c r="C980" s="101"/>
      <c r="D980" s="101"/>
      <c r="E980" s="101"/>
      <c r="F980" s="101"/>
      <c r="G980" s="101"/>
      <c r="H980" s="101"/>
      <c r="I980" s="101"/>
      <c r="J980" s="101"/>
      <c r="K980" s="101"/>
      <c r="L980" s="101"/>
      <c r="M980" s="101"/>
      <c r="N980" s="101"/>
      <c r="O980" s="101"/>
      <c r="P980" s="101"/>
      <c r="Q980" s="101"/>
      <c r="R980" s="101"/>
      <c r="S980" s="101"/>
      <c r="T980" s="101"/>
      <c r="U980" s="101"/>
      <c r="V980" s="101"/>
      <c r="W980" s="101"/>
      <c r="X980" s="101"/>
      <c r="Y980" s="101"/>
      <c r="Z980" s="101"/>
    </row>
    <row r="981" spans="1:26" ht="18" customHeight="1" x14ac:dyDescent="0.2">
      <c r="A981" s="112"/>
      <c r="B981" s="101"/>
      <c r="C981" s="101"/>
      <c r="D981" s="101"/>
      <c r="E981" s="101"/>
      <c r="F981" s="101"/>
      <c r="G981" s="101"/>
      <c r="H981" s="101"/>
      <c r="I981" s="101"/>
      <c r="J981" s="101"/>
      <c r="K981" s="101"/>
      <c r="L981" s="101"/>
      <c r="M981" s="101"/>
      <c r="N981" s="101"/>
      <c r="O981" s="101"/>
      <c r="P981" s="101"/>
      <c r="Q981" s="101"/>
      <c r="R981" s="101"/>
      <c r="S981" s="101"/>
      <c r="T981" s="101"/>
      <c r="U981" s="101"/>
      <c r="V981" s="101"/>
      <c r="W981" s="101"/>
      <c r="X981" s="101"/>
      <c r="Y981" s="101"/>
      <c r="Z981" s="101"/>
    </row>
    <row r="982" spans="1:26" ht="18" customHeight="1" x14ac:dyDescent="0.2">
      <c r="A982" s="112"/>
      <c r="B982" s="101"/>
      <c r="C982" s="101"/>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1"/>
    </row>
    <row r="983" spans="1:26" ht="18" customHeight="1" x14ac:dyDescent="0.2">
      <c r="A983" s="112"/>
      <c r="B983" s="101"/>
      <c r="C983" s="101"/>
      <c r="D983" s="101"/>
      <c r="E983" s="101"/>
      <c r="F983" s="101"/>
      <c r="G983" s="101"/>
      <c r="H983" s="101"/>
      <c r="I983" s="101"/>
      <c r="J983" s="101"/>
      <c r="K983" s="101"/>
      <c r="L983" s="101"/>
      <c r="M983" s="101"/>
      <c r="N983" s="101"/>
      <c r="O983" s="101"/>
      <c r="P983" s="101"/>
      <c r="Q983" s="101"/>
      <c r="R983" s="101"/>
      <c r="S983" s="101"/>
      <c r="T983" s="101"/>
      <c r="U983" s="101"/>
      <c r="V983" s="101"/>
      <c r="W983" s="101"/>
      <c r="X983" s="101"/>
      <c r="Y983" s="101"/>
      <c r="Z983" s="101"/>
    </row>
    <row r="984" spans="1:26" ht="18" customHeight="1" x14ac:dyDescent="0.2">
      <c r="A984" s="112"/>
      <c r="B984" s="101"/>
      <c r="C984" s="101"/>
      <c r="D984" s="101"/>
      <c r="E984" s="101"/>
      <c r="F984" s="101"/>
      <c r="G984" s="101"/>
      <c r="H984" s="101"/>
      <c r="I984" s="101"/>
      <c r="J984" s="101"/>
      <c r="K984" s="101"/>
      <c r="L984" s="101"/>
      <c r="M984" s="101"/>
      <c r="N984" s="101"/>
      <c r="O984" s="101"/>
      <c r="P984" s="101"/>
      <c r="Q984" s="101"/>
      <c r="R984" s="101"/>
      <c r="S984" s="101"/>
      <c r="T984" s="101"/>
      <c r="U984" s="101"/>
      <c r="V984" s="101"/>
      <c r="W984" s="101"/>
      <c r="X984" s="101"/>
      <c r="Y984" s="101"/>
      <c r="Z984" s="101"/>
    </row>
    <row r="985" spans="1:26" ht="18" customHeight="1" x14ac:dyDescent="0.2">
      <c r="A985" s="112"/>
      <c r="B985" s="101"/>
      <c r="C985" s="101"/>
      <c r="D985" s="101"/>
      <c r="E985" s="101"/>
      <c r="F985" s="101"/>
      <c r="G985" s="101"/>
      <c r="H985" s="101"/>
      <c r="I985" s="101"/>
      <c r="J985" s="101"/>
      <c r="K985" s="101"/>
      <c r="L985" s="101"/>
      <c r="M985" s="101"/>
      <c r="N985" s="101"/>
      <c r="O985" s="101"/>
      <c r="P985" s="101"/>
      <c r="Q985" s="101"/>
      <c r="R985" s="101"/>
      <c r="S985" s="101"/>
      <c r="T985" s="101"/>
      <c r="U985" s="101"/>
      <c r="V985" s="101"/>
      <c r="W985" s="101"/>
      <c r="X985" s="101"/>
      <c r="Y985" s="101"/>
      <c r="Z985" s="101"/>
    </row>
    <row r="986" spans="1:26" ht="18" customHeight="1" x14ac:dyDescent="0.2">
      <c r="A986" s="112"/>
      <c r="B986" s="101"/>
      <c r="C986" s="101"/>
      <c r="D986" s="101"/>
      <c r="E986" s="101"/>
      <c r="F986" s="101"/>
      <c r="G986" s="101"/>
      <c r="H986" s="101"/>
      <c r="I986" s="101"/>
      <c r="J986" s="101"/>
      <c r="K986" s="101"/>
      <c r="L986" s="101"/>
      <c r="M986" s="101"/>
      <c r="N986" s="101"/>
      <c r="O986" s="101"/>
      <c r="P986" s="101"/>
      <c r="Q986" s="101"/>
      <c r="R986" s="101"/>
      <c r="S986" s="101"/>
      <c r="T986" s="101"/>
      <c r="U986" s="101"/>
      <c r="V986" s="101"/>
      <c r="W986" s="101"/>
      <c r="X986" s="101"/>
      <c r="Y986" s="101"/>
      <c r="Z986" s="101"/>
    </row>
    <row r="987" spans="1:26" ht="18" customHeight="1" x14ac:dyDescent="0.2">
      <c r="A987" s="112"/>
      <c r="B987" s="101"/>
      <c r="C987" s="101"/>
      <c r="D987" s="101"/>
      <c r="E987" s="101"/>
      <c r="F987" s="101"/>
      <c r="G987" s="101"/>
      <c r="H987" s="101"/>
      <c r="I987" s="101"/>
      <c r="J987" s="101"/>
      <c r="K987" s="101"/>
      <c r="L987" s="101"/>
      <c r="M987" s="101"/>
      <c r="N987" s="101"/>
      <c r="O987" s="101"/>
      <c r="P987" s="101"/>
      <c r="Q987" s="101"/>
      <c r="R987" s="101"/>
      <c r="S987" s="101"/>
      <c r="T987" s="101"/>
      <c r="U987" s="101"/>
      <c r="V987" s="101"/>
      <c r="W987" s="101"/>
      <c r="X987" s="101"/>
      <c r="Y987" s="101"/>
      <c r="Z987" s="101"/>
    </row>
    <row r="988" spans="1:26" ht="18" customHeight="1" x14ac:dyDescent="0.2">
      <c r="A988" s="112"/>
      <c r="B988" s="101"/>
      <c r="C988" s="101"/>
      <c r="D988" s="101"/>
      <c r="E988" s="101"/>
      <c r="F988" s="101"/>
      <c r="G988" s="101"/>
      <c r="H988" s="101"/>
      <c r="I988" s="101"/>
      <c r="J988" s="101"/>
      <c r="K988" s="101"/>
      <c r="L988" s="101"/>
      <c r="M988" s="101"/>
      <c r="N988" s="101"/>
      <c r="O988" s="101"/>
      <c r="P988" s="101"/>
      <c r="Q988" s="101"/>
      <c r="R988" s="101"/>
      <c r="S988" s="101"/>
      <c r="T988" s="101"/>
      <c r="U988" s="101"/>
      <c r="V988" s="101"/>
      <c r="W988" s="101"/>
      <c r="X988" s="101"/>
      <c r="Y988" s="101"/>
      <c r="Z988" s="101"/>
    </row>
    <row r="989" spans="1:26" ht="18" customHeight="1" x14ac:dyDescent="0.2">
      <c r="A989" s="112"/>
      <c r="B989" s="101"/>
      <c r="C989" s="101"/>
      <c r="D989" s="101"/>
      <c r="E989" s="101"/>
      <c r="F989" s="101"/>
      <c r="G989" s="101"/>
      <c r="H989" s="101"/>
      <c r="I989" s="101"/>
      <c r="J989" s="101"/>
      <c r="K989" s="101"/>
      <c r="L989" s="101"/>
      <c r="M989" s="101"/>
      <c r="N989" s="101"/>
      <c r="O989" s="101"/>
      <c r="P989" s="101"/>
      <c r="Q989" s="101"/>
      <c r="R989" s="101"/>
      <c r="S989" s="101"/>
      <c r="T989" s="101"/>
      <c r="U989" s="101"/>
      <c r="V989" s="101"/>
      <c r="W989" s="101"/>
      <c r="X989" s="101"/>
      <c r="Y989" s="101"/>
      <c r="Z989" s="101"/>
    </row>
    <row r="990" spans="1:26" ht="18" customHeight="1" x14ac:dyDescent="0.2">
      <c r="A990" s="112"/>
      <c r="B990" s="101"/>
      <c r="C990" s="101"/>
      <c r="D990" s="101"/>
      <c r="E990" s="101"/>
      <c r="F990" s="101"/>
      <c r="G990" s="101"/>
      <c r="H990" s="101"/>
      <c r="I990" s="101"/>
      <c r="J990" s="101"/>
      <c r="K990" s="101"/>
      <c r="L990" s="101"/>
      <c r="M990" s="101"/>
      <c r="N990" s="101"/>
      <c r="O990" s="101"/>
      <c r="P990" s="101"/>
      <c r="Q990" s="101"/>
      <c r="R990" s="101"/>
      <c r="S990" s="101"/>
      <c r="T990" s="101"/>
      <c r="U990" s="101"/>
      <c r="V990" s="101"/>
      <c r="W990" s="101"/>
      <c r="X990" s="101"/>
      <c r="Y990" s="101"/>
      <c r="Z990" s="101"/>
    </row>
    <row r="991" spans="1:26" ht="18" customHeight="1" x14ac:dyDescent="0.2">
      <c r="A991" s="112"/>
      <c r="B991" s="101"/>
      <c r="C991" s="101"/>
      <c r="D991" s="101"/>
      <c r="E991" s="101"/>
      <c r="F991" s="101"/>
      <c r="G991" s="101"/>
      <c r="H991" s="101"/>
      <c r="I991" s="101"/>
      <c r="J991" s="101"/>
      <c r="K991" s="101"/>
      <c r="L991" s="101"/>
      <c r="M991" s="101"/>
      <c r="N991" s="101"/>
      <c r="O991" s="101"/>
      <c r="P991" s="101"/>
      <c r="Q991" s="101"/>
      <c r="R991" s="101"/>
      <c r="S991" s="101"/>
      <c r="T991" s="101"/>
      <c r="U991" s="101"/>
      <c r="V991" s="101"/>
      <c r="W991" s="101"/>
      <c r="X991" s="101"/>
      <c r="Y991" s="101"/>
      <c r="Z991" s="101"/>
    </row>
    <row r="992" spans="1:26" ht="18" customHeight="1" x14ac:dyDescent="0.2">
      <c r="A992" s="112"/>
      <c r="B992" s="101"/>
      <c r="C992" s="101"/>
      <c r="D992" s="101"/>
      <c r="E992" s="101"/>
      <c r="F992" s="101"/>
      <c r="G992" s="101"/>
      <c r="H992" s="101"/>
      <c r="I992" s="101"/>
      <c r="J992" s="101"/>
      <c r="K992" s="101"/>
      <c r="L992" s="101"/>
      <c r="M992" s="101"/>
      <c r="N992" s="101"/>
      <c r="O992" s="101"/>
      <c r="P992" s="101"/>
      <c r="Q992" s="101"/>
      <c r="R992" s="101"/>
      <c r="S992" s="101"/>
      <c r="T992" s="101"/>
      <c r="U992" s="101"/>
      <c r="V992" s="101"/>
      <c r="W992" s="101"/>
      <c r="X992" s="101"/>
      <c r="Y992" s="101"/>
      <c r="Z992" s="101"/>
    </row>
    <row r="993" spans="1:26" ht="18" customHeight="1" x14ac:dyDescent="0.2">
      <c r="A993" s="112"/>
      <c r="B993" s="101"/>
      <c r="C993" s="101"/>
      <c r="D993" s="101"/>
      <c r="E993" s="101"/>
      <c r="F993" s="101"/>
      <c r="G993" s="101"/>
      <c r="H993" s="101"/>
      <c r="I993" s="101"/>
      <c r="J993" s="101"/>
      <c r="K993" s="101"/>
      <c r="L993" s="101"/>
      <c r="M993" s="101"/>
      <c r="N993" s="101"/>
      <c r="O993" s="101"/>
      <c r="P993" s="101"/>
      <c r="Q993" s="101"/>
      <c r="R993" s="101"/>
      <c r="S993" s="101"/>
      <c r="T993" s="101"/>
      <c r="U993" s="101"/>
      <c r="V993" s="101"/>
      <c r="W993" s="101"/>
      <c r="X993" s="101"/>
      <c r="Y993" s="101"/>
      <c r="Z993" s="101"/>
    </row>
    <row r="994" spans="1:26" ht="18" customHeight="1" x14ac:dyDescent="0.2">
      <c r="A994" s="112"/>
      <c r="B994" s="101"/>
      <c r="C994" s="101"/>
      <c r="D994" s="101"/>
      <c r="E994" s="101"/>
      <c r="F994" s="101"/>
      <c r="G994" s="101"/>
      <c r="H994" s="101"/>
      <c r="I994" s="101"/>
      <c r="J994" s="101"/>
      <c r="K994" s="101"/>
      <c r="L994" s="101"/>
      <c r="M994" s="101"/>
      <c r="N994" s="101"/>
      <c r="O994" s="101"/>
      <c r="P994" s="101"/>
      <c r="Q994" s="101"/>
      <c r="R994" s="101"/>
      <c r="S994" s="101"/>
      <c r="T994" s="101"/>
      <c r="U994" s="101"/>
      <c r="V994" s="101"/>
      <c r="W994" s="101"/>
      <c r="X994" s="101"/>
      <c r="Y994" s="101"/>
      <c r="Z994" s="101"/>
    </row>
    <row r="995" spans="1:26" ht="18" customHeight="1" x14ac:dyDescent="0.2">
      <c r="A995" s="112"/>
      <c r="B995" s="101"/>
      <c r="C995" s="101"/>
      <c r="D995" s="101"/>
      <c r="E995" s="101"/>
      <c r="F995" s="101"/>
      <c r="G995" s="101"/>
      <c r="H995" s="101"/>
      <c r="I995" s="101"/>
      <c r="J995" s="101"/>
      <c r="K995" s="101"/>
      <c r="L995" s="101"/>
      <c r="M995" s="101"/>
      <c r="N995" s="101"/>
      <c r="O995" s="101"/>
      <c r="P995" s="101"/>
      <c r="Q995" s="101"/>
      <c r="R995" s="101"/>
      <c r="S995" s="101"/>
      <c r="T995" s="101"/>
      <c r="U995" s="101"/>
      <c r="V995" s="101"/>
      <c r="W995" s="101"/>
      <c r="X995" s="101"/>
      <c r="Y995" s="101"/>
      <c r="Z995" s="101"/>
    </row>
    <row r="996" spans="1:26" ht="18" customHeight="1" x14ac:dyDescent="0.2">
      <c r="A996" s="112"/>
      <c r="B996" s="101"/>
      <c r="C996" s="101"/>
      <c r="D996" s="101"/>
      <c r="E996" s="101"/>
      <c r="F996" s="101"/>
      <c r="G996" s="101"/>
      <c r="H996" s="101"/>
      <c r="I996" s="101"/>
      <c r="J996" s="101"/>
      <c r="K996" s="101"/>
      <c r="L996" s="101"/>
      <c r="M996" s="101"/>
      <c r="N996" s="101"/>
      <c r="O996" s="101"/>
      <c r="P996" s="101"/>
      <c r="Q996" s="101"/>
      <c r="R996" s="101"/>
      <c r="S996" s="101"/>
      <c r="T996" s="101"/>
      <c r="U996" s="101"/>
      <c r="V996" s="101"/>
      <c r="W996" s="101"/>
      <c r="X996" s="101"/>
      <c r="Y996" s="101"/>
      <c r="Z996" s="101"/>
    </row>
    <row r="997" spans="1:26" ht="18" customHeight="1" x14ac:dyDescent="0.2">
      <c r="A997" s="112"/>
      <c r="B997" s="101"/>
      <c r="C997" s="101"/>
      <c r="D997" s="101"/>
      <c r="E997" s="101"/>
      <c r="F997" s="101"/>
      <c r="G997" s="101"/>
      <c r="H997" s="101"/>
      <c r="I997" s="101"/>
      <c r="J997" s="101"/>
      <c r="K997" s="101"/>
      <c r="L997" s="101"/>
      <c r="M997" s="101"/>
      <c r="N997" s="101"/>
      <c r="O997" s="101"/>
      <c r="P997" s="101"/>
      <c r="Q997" s="101"/>
      <c r="R997" s="101"/>
      <c r="S997" s="101"/>
      <c r="T997" s="101"/>
      <c r="U997" s="101"/>
      <c r="V997" s="101"/>
      <c r="W997" s="101"/>
      <c r="X997" s="101"/>
      <c r="Y997" s="101"/>
      <c r="Z997" s="101"/>
    </row>
    <row r="998" spans="1:26" ht="18" customHeight="1" x14ac:dyDescent="0.2">
      <c r="A998" s="112"/>
      <c r="B998" s="101"/>
      <c r="C998" s="101"/>
      <c r="D998" s="101"/>
      <c r="E998" s="101"/>
      <c r="F998" s="101"/>
      <c r="G998" s="101"/>
      <c r="H998" s="101"/>
      <c r="I998" s="101"/>
      <c r="J998" s="101"/>
      <c r="K998" s="101"/>
      <c r="L998" s="101"/>
      <c r="M998" s="101"/>
      <c r="N998" s="101"/>
      <c r="O998" s="101"/>
      <c r="P998" s="101"/>
      <c r="Q998" s="101"/>
      <c r="R998" s="101"/>
      <c r="S998" s="101"/>
      <c r="T998" s="101"/>
      <c r="U998" s="101"/>
      <c r="V998" s="101"/>
      <c r="W998" s="101"/>
      <c r="X998" s="101"/>
      <c r="Y998" s="101"/>
      <c r="Z998" s="101"/>
    </row>
    <row r="999" spans="1:26" ht="18" customHeight="1" x14ac:dyDescent="0.2">
      <c r="A999" s="112"/>
      <c r="B999" s="101"/>
      <c r="C999" s="101"/>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1"/>
    </row>
    <row r="1000" spans="1:26" ht="18" customHeight="1" x14ac:dyDescent="0.2">
      <c r="A1000" s="112"/>
      <c r="B1000" s="101"/>
      <c r="C1000" s="101"/>
      <c r="D1000" s="101"/>
      <c r="E1000" s="101"/>
      <c r="F1000" s="101"/>
      <c r="G1000" s="101"/>
      <c r="H1000" s="101"/>
      <c r="I1000" s="101"/>
      <c r="J1000" s="101"/>
      <c r="K1000" s="101"/>
      <c r="L1000" s="101"/>
      <c r="M1000" s="101"/>
      <c r="N1000" s="101"/>
      <c r="O1000" s="101"/>
      <c r="P1000" s="101"/>
      <c r="Q1000" s="101"/>
      <c r="R1000" s="101"/>
      <c r="S1000" s="101"/>
      <c r="T1000" s="101"/>
      <c r="U1000" s="101"/>
      <c r="V1000" s="101"/>
      <c r="W1000" s="101"/>
      <c r="X1000" s="101"/>
      <c r="Y1000" s="101"/>
      <c r="Z1000" s="101"/>
    </row>
  </sheetData>
  <pageMargins left="0.7" right="0.7" top="0.75" bottom="0.75" header="0" footer="0"/>
  <pageSetup scale="9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CKGeorge</dc:creator>
  <cp:lastModifiedBy>David Minges</cp:lastModifiedBy>
  <cp:lastPrinted>2021-08-04T13:49:42Z</cp:lastPrinted>
  <dcterms:created xsi:type="dcterms:W3CDTF">2010-11-02T15:23:45Z</dcterms:created>
  <dcterms:modified xsi:type="dcterms:W3CDTF">2021-08-06T17:06:20Z</dcterms:modified>
</cp:coreProperties>
</file>