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ebremariam\Desktop\2022-2032.Tableau\2022-2032.Tableau.Mod\WorkForce_Regions.1\Workforce.Industry.Spreadsheets\"/>
    </mc:Choice>
  </mc:AlternateContent>
  <xr:revisionPtr revIDLastSave="0" documentId="13_ncr:1_{4D15A84D-84A4-44D9-B661-FCEBF0CD3BCF}" xr6:coauthVersionLast="47" xr6:coauthVersionMax="47" xr10:uidLastSave="{00000000-0000-0000-0000-000000000000}"/>
  <bookViews>
    <workbookView xWindow="2490" yWindow="0" windowWidth="21600" windowHeight="11385" xr2:uid="{77927313-84D2-4F54-A808-3FEAE72C0574}"/>
  </bookViews>
  <sheets>
    <sheet name="Anne Arundel" sheetId="1" r:id="rId1"/>
    <sheet name="Baltimore" sheetId="2" r:id="rId2"/>
    <sheet name="Baltimore City" sheetId="3" r:id="rId3"/>
    <sheet name="Carroll" sheetId="4" r:id="rId4"/>
    <sheet name="Ferderick" sheetId="5" r:id="rId5"/>
    <sheet name="Howard" sheetId="6" r:id="rId6"/>
    <sheet name="Lower Shore" sheetId="7" r:id="rId7"/>
    <sheet name="Montgomery" sheetId="8" r:id="rId8"/>
    <sheet name="Prince George's" sheetId="9" r:id="rId9"/>
    <sheet name="Southern MD" sheetId="10" r:id="rId10"/>
    <sheet name="Susquehanna" sheetId="11" r:id="rId11"/>
    <sheet name="Upper Shore" sheetId="12" r:id="rId12"/>
    <sheet name="Western MD" sheetId="13" r:id="rId13"/>
  </sheets>
  <definedNames>
    <definedName name="_xlnm._FilterDatabase" localSheetId="0" hidden="1">'Anne Arundel'!$A$1:$F$149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2" l="1"/>
  <c r="D67" i="12"/>
  <c r="E67" i="12" s="1"/>
  <c r="D5" i="12"/>
  <c r="E5" i="12" s="1"/>
  <c r="D3" i="12"/>
  <c r="E3" i="12" s="1"/>
  <c r="E137" i="9" l="1"/>
  <c r="E136" i="9"/>
  <c r="E135" i="9"/>
  <c r="E132" i="9"/>
  <c r="E131" i="9"/>
  <c r="E130" i="9"/>
  <c r="E129" i="9"/>
  <c r="E126" i="9"/>
  <c r="E125" i="9"/>
  <c r="E122" i="9"/>
  <c r="E121" i="9"/>
  <c r="E115" i="9"/>
  <c r="E114" i="9"/>
  <c r="E112" i="9"/>
  <c r="E104" i="9"/>
  <c r="E98" i="9"/>
  <c r="E95" i="9"/>
  <c r="E94" i="9"/>
  <c r="E91" i="9"/>
  <c r="E79" i="9"/>
  <c r="E76" i="9"/>
  <c r="E75" i="9"/>
  <c r="E72" i="9"/>
  <c r="E71" i="9"/>
  <c r="E70" i="9"/>
  <c r="E67" i="9"/>
  <c r="E66" i="9"/>
  <c r="E65" i="9"/>
  <c r="E64" i="9"/>
  <c r="E63" i="9"/>
  <c r="E62" i="9"/>
  <c r="E59" i="9"/>
  <c r="E58" i="9"/>
  <c r="E57" i="9"/>
  <c r="E56" i="9"/>
  <c r="E55" i="9"/>
  <c r="E54" i="9"/>
  <c r="E53" i="9"/>
  <c r="E50" i="9"/>
  <c r="E49" i="9"/>
  <c r="E48" i="9"/>
  <c r="E47" i="9"/>
  <c r="E46" i="9"/>
  <c r="E45" i="9"/>
  <c r="E44" i="9"/>
  <c r="E43" i="9"/>
  <c r="E42" i="9"/>
  <c r="E39" i="9"/>
  <c r="E38" i="9"/>
  <c r="E37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14" i="9"/>
  <c r="E13" i="9"/>
  <c r="E10" i="9"/>
  <c r="E4" i="9"/>
  <c r="D67" i="3" l="1"/>
</calcChain>
</file>

<file path=xl/sharedStrings.xml><?xml version="1.0" encoding="utf-8"?>
<sst xmlns="http://schemas.openxmlformats.org/spreadsheetml/2006/main" count="2951" uniqueCount="272">
  <si>
    <t>NAICS</t>
  </si>
  <si>
    <t>Industry Title</t>
  </si>
  <si>
    <t>Base Employment</t>
  </si>
  <si>
    <t>Projection Employment</t>
  </si>
  <si>
    <t>Numeric Change</t>
  </si>
  <si>
    <t>Percent Change</t>
  </si>
  <si>
    <t>000000</t>
  </si>
  <si>
    <t>Total Wage and Salary Employment</t>
  </si>
  <si>
    <t xml:space="preserve">Total, All Industries </t>
  </si>
  <si>
    <t>006010</t>
  </si>
  <si>
    <t>Self Employed Workers, All Jobs</t>
  </si>
  <si>
    <t xml:space="preserve">Agriculture, forestry, fishing, and hunting </t>
  </si>
  <si>
    <t>111000</t>
  </si>
  <si>
    <t>Crop Production</t>
  </si>
  <si>
    <t>112000</t>
  </si>
  <si>
    <t>Animal Production and Aquaculture</t>
  </si>
  <si>
    <t>113000</t>
  </si>
  <si>
    <t>Forestry and Logging</t>
  </si>
  <si>
    <t>115000</t>
  </si>
  <si>
    <t>Support Activities for Agriculture and Forestry</t>
  </si>
  <si>
    <t>Mining, quarrying, and oil and gas extraction</t>
  </si>
  <si>
    <t>211000</t>
  </si>
  <si>
    <t>Oil and Gas Extraction</t>
  </si>
  <si>
    <t>212000</t>
  </si>
  <si>
    <t>Mining (except Oil and Gas)</t>
  </si>
  <si>
    <t>213000</t>
  </si>
  <si>
    <t>Support Activities for Mining</t>
  </si>
  <si>
    <t xml:space="preserve">Utilities </t>
  </si>
  <si>
    <t>221000</t>
  </si>
  <si>
    <t>Utilities</t>
  </si>
  <si>
    <t>Construction</t>
  </si>
  <si>
    <t>236000</t>
  </si>
  <si>
    <t>Construction of Buildings</t>
  </si>
  <si>
    <t>237000</t>
  </si>
  <si>
    <t>Heavy and Civil Engineering Construction</t>
  </si>
  <si>
    <t>238000</t>
  </si>
  <si>
    <t>Specialty Trade Contractors</t>
  </si>
  <si>
    <t>Manufacturing</t>
  </si>
  <si>
    <t>311000</t>
  </si>
  <si>
    <t>Food Manufacturing</t>
  </si>
  <si>
    <t>312000</t>
  </si>
  <si>
    <t>Beverage and Tobacco Product Manufacturing</t>
  </si>
  <si>
    <t>313000</t>
  </si>
  <si>
    <t>Textile Mills</t>
  </si>
  <si>
    <t>314000</t>
  </si>
  <si>
    <t>Textile Product Mills</t>
  </si>
  <si>
    <t>315000</t>
  </si>
  <si>
    <t>Apparel Manufacturing</t>
  </si>
  <si>
    <t>316000</t>
  </si>
  <si>
    <t>Leather and Allied Product Manufacturing</t>
  </si>
  <si>
    <t>321000</t>
  </si>
  <si>
    <t>Wood Product Manufacturing</t>
  </si>
  <si>
    <t>322000</t>
  </si>
  <si>
    <t>Paper Manufacturing</t>
  </si>
  <si>
    <t>323000</t>
  </si>
  <si>
    <t>Printing and Related Support Activities</t>
  </si>
  <si>
    <t>324000</t>
  </si>
  <si>
    <t>Petroleum and Coal Products Manufacturing</t>
  </si>
  <si>
    <t>325000</t>
  </si>
  <si>
    <t>Chemical Manufacturing</t>
  </si>
  <si>
    <t>326000</t>
  </si>
  <si>
    <t>Plastics and Rubber Products Manufacturing</t>
  </si>
  <si>
    <t>327000</t>
  </si>
  <si>
    <t>Nonmetallic Mineral Product Manufacturing</t>
  </si>
  <si>
    <t>331000</t>
  </si>
  <si>
    <t>Primary Metal Manufacturing</t>
  </si>
  <si>
    <t>332000</t>
  </si>
  <si>
    <t>Fabricated Metal Product Manufacturing</t>
  </si>
  <si>
    <t>333000</t>
  </si>
  <si>
    <t>Machinery Manufacturing</t>
  </si>
  <si>
    <t>334000</t>
  </si>
  <si>
    <t>Computer and Electronic Product Manufacturing</t>
  </si>
  <si>
    <t>335000</t>
  </si>
  <si>
    <t>Electrical Equipment, Appliance, and Component Manufacturing</t>
  </si>
  <si>
    <t>336000</t>
  </si>
  <si>
    <t>Transportation Equipment Manufacturing</t>
  </si>
  <si>
    <t>337000</t>
  </si>
  <si>
    <t>Furniture and Related Product Manufacturing</t>
  </si>
  <si>
    <t>339000</t>
  </si>
  <si>
    <t>Miscellaneous Manufacturing</t>
  </si>
  <si>
    <t>Wholesale trade</t>
  </si>
  <si>
    <t>423000</t>
  </si>
  <si>
    <t>Merchant Wholesalers, Durable Goods</t>
  </si>
  <si>
    <t>424000</t>
  </si>
  <si>
    <t>Merchant Wholesalers, Nondurable Goods</t>
  </si>
  <si>
    <t>425000</t>
  </si>
  <si>
    <t>Wholesale Electronic Markets and Agents and Brokers</t>
  </si>
  <si>
    <t>Retail Trade</t>
  </si>
  <si>
    <t>441000</t>
  </si>
  <si>
    <t>Motor Vehicle and Parts Dealers</t>
  </si>
  <si>
    <t>444000</t>
  </si>
  <si>
    <t>Building Material and Garden Equipment and Supplies Dealers</t>
  </si>
  <si>
    <t>445000</t>
  </si>
  <si>
    <t>Food and Beverage Retailers</t>
  </si>
  <si>
    <t>449000</t>
  </si>
  <si>
    <t>Furniture, Home Furnishings, Electronics, and Appliance Retailers</t>
  </si>
  <si>
    <t>455000</t>
  </si>
  <si>
    <t>General Merchandise Retailers</t>
  </si>
  <si>
    <t>456000</t>
  </si>
  <si>
    <t>Health and Personal Care Retailers</t>
  </si>
  <si>
    <t>457000</t>
  </si>
  <si>
    <t>Gasoline Stations and Fuel Dealers</t>
  </si>
  <si>
    <t>458000</t>
  </si>
  <si>
    <t>Clothing, Clothing Accessories, Shoe, and Jewelry Retailers</t>
  </si>
  <si>
    <t>459000</t>
  </si>
  <si>
    <t>Sporting Goods, Hobby, Musical Instrument, Book, and Miscellaneous Retailers</t>
  </si>
  <si>
    <t>Transportation and warehousing</t>
  </si>
  <si>
    <t>481000</t>
  </si>
  <si>
    <t>Air Transportation</t>
  </si>
  <si>
    <t>483000</t>
  </si>
  <si>
    <t>Water Transportation</t>
  </si>
  <si>
    <t>484000</t>
  </si>
  <si>
    <t>Truck Transportation</t>
  </si>
  <si>
    <t>485000</t>
  </si>
  <si>
    <t>Transit and Ground Passenger Transportation</t>
  </si>
  <si>
    <t>486000</t>
  </si>
  <si>
    <t>Pipeline Transportation</t>
  </si>
  <si>
    <t>487000</t>
  </si>
  <si>
    <t>Scenic and Sightseeing Transportation</t>
  </si>
  <si>
    <t>488000</t>
  </si>
  <si>
    <t>Support Activities for Transportation</t>
  </si>
  <si>
    <t>491100</t>
  </si>
  <si>
    <t>Postal Service</t>
  </si>
  <si>
    <t>492000</t>
  </si>
  <si>
    <t>Couriers and Messengers</t>
  </si>
  <si>
    <t>493000</t>
  </si>
  <si>
    <t>Warehousing and Storage</t>
  </si>
  <si>
    <t>Information</t>
  </si>
  <si>
    <t>512000</t>
  </si>
  <si>
    <t>Motion Picture and Sound Recording Industries</t>
  </si>
  <si>
    <t>513000</t>
  </si>
  <si>
    <t>Publishing Industries</t>
  </si>
  <si>
    <t>516000</t>
  </si>
  <si>
    <t>Broadcasting and Content Providers</t>
  </si>
  <si>
    <t>517000</t>
  </si>
  <si>
    <t>Telecommunications</t>
  </si>
  <si>
    <t>518000</t>
  </si>
  <si>
    <t>Computing Infrastructure Providers, Data Processing, Web Hosting, and Related Services</t>
  </si>
  <si>
    <t>519000</t>
  </si>
  <si>
    <t>Web Search Portals, Libraries, Archives, and Other Information Services</t>
  </si>
  <si>
    <t xml:space="preserve">Finance and insurance </t>
  </si>
  <si>
    <t>521000</t>
  </si>
  <si>
    <t>Monetary Authorities  Central Bank</t>
  </si>
  <si>
    <t>522000</t>
  </si>
  <si>
    <t>Credit Intermediation and Related Activities</t>
  </si>
  <si>
    <t>523000</t>
  </si>
  <si>
    <t>Securities, Commodity Contracts, and Other Financial Investments and Related Activities</t>
  </si>
  <si>
    <t>524000</t>
  </si>
  <si>
    <t>Insurance Carriers and Related Activities</t>
  </si>
  <si>
    <t>525000</t>
  </si>
  <si>
    <t>Funds, Trusts, and Other Financial Vehicles</t>
  </si>
  <si>
    <t xml:space="preserve">Real estate and rental and leasing </t>
  </si>
  <si>
    <t>531000</t>
  </si>
  <si>
    <t>Real Estate</t>
  </si>
  <si>
    <t>532000</t>
  </si>
  <si>
    <t>Rental and Leasing Services</t>
  </si>
  <si>
    <t>533000</t>
  </si>
  <si>
    <t>Lessors of Nonfinancial Intangible Assets (except Copyrighted Works)</t>
  </si>
  <si>
    <t>Professional, Scientific, and Technical Services</t>
  </si>
  <si>
    <t>541000</t>
  </si>
  <si>
    <t>Management of companies and enterprises</t>
  </si>
  <si>
    <t>551000</t>
  </si>
  <si>
    <t>Management of Companies and Enterprises</t>
  </si>
  <si>
    <t>56</t>
  </si>
  <si>
    <t xml:space="preserve">Administrative and waste services </t>
  </si>
  <si>
    <t>561000</t>
  </si>
  <si>
    <t>Administrative and Support Services</t>
  </si>
  <si>
    <t>562000</t>
  </si>
  <si>
    <t>Waste Management and Remediation Services</t>
  </si>
  <si>
    <t>Education</t>
  </si>
  <si>
    <t>611000</t>
  </si>
  <si>
    <t>Educational Services</t>
  </si>
  <si>
    <t xml:space="preserve">Healthcare and social assistance </t>
  </si>
  <si>
    <t>621000</t>
  </si>
  <si>
    <t>Ambulatory Health Care Services</t>
  </si>
  <si>
    <t>622000</t>
  </si>
  <si>
    <t>Hospitals</t>
  </si>
  <si>
    <t>623000</t>
  </si>
  <si>
    <t>Nursing and Residential Care Facilities</t>
  </si>
  <si>
    <t>624000</t>
  </si>
  <si>
    <t>Social Assistance</t>
  </si>
  <si>
    <t>Arts, entertainment, and recreation</t>
  </si>
  <si>
    <t>711000</t>
  </si>
  <si>
    <t>Performing Arts, Spectator Sports, and Related Industries</t>
  </si>
  <si>
    <t>712000</t>
  </si>
  <si>
    <t>Museums, Historical Sites, and Similar Institutions</t>
  </si>
  <si>
    <t>713000</t>
  </si>
  <si>
    <t>Amusement, Gambling, and Recreation Industries</t>
  </si>
  <si>
    <t>Accommodation and food service</t>
  </si>
  <si>
    <t>721000</t>
  </si>
  <si>
    <t>Accommodation, including Hotels and Motels</t>
  </si>
  <si>
    <t>722000</t>
  </si>
  <si>
    <t>Food Services and Drinking Places</t>
  </si>
  <si>
    <t xml:space="preserve">Other Services </t>
  </si>
  <si>
    <t>811000</t>
  </si>
  <si>
    <t>Repair and Maintenance</t>
  </si>
  <si>
    <t>812000</t>
  </si>
  <si>
    <t>Personal and Laundry Services</t>
  </si>
  <si>
    <t>813000</t>
  </si>
  <si>
    <t>Religious, Grantmaking, Civic, Professional, and Similar Organizations</t>
  </si>
  <si>
    <t>814000</t>
  </si>
  <si>
    <t>Private Households</t>
  </si>
  <si>
    <t>Government</t>
  </si>
  <si>
    <t>999100</t>
  </si>
  <si>
    <t>Federal Government, Excluding Post Office</t>
  </si>
  <si>
    <t>999200</t>
  </si>
  <si>
    <t>State Government, Excluding Education and Hospitals</t>
  </si>
  <si>
    <t>999300</t>
  </si>
  <si>
    <t>Local Government, Excluding Education and Hospitals</t>
  </si>
  <si>
    <t>238100</t>
  </si>
  <si>
    <t>238200</t>
  </si>
  <si>
    <t>238300</t>
  </si>
  <si>
    <t>238900</t>
  </si>
  <si>
    <t>Foundation, Structure, and Building Exterior Contractors</t>
  </si>
  <si>
    <t>Building Equipment Contractors</t>
  </si>
  <si>
    <t>Building Finishing Contractors</t>
  </si>
  <si>
    <t>Other Specialty Trade Contractors</t>
  </si>
  <si>
    <t>325400</t>
  </si>
  <si>
    <t>325700</t>
  </si>
  <si>
    <t>Pharmaceutical and Medicine Manufacturing</t>
  </si>
  <si>
    <t xml:space="preserve">Other than Pharmaceutical, Chemical Manufacturing </t>
  </si>
  <si>
    <t>541100</t>
  </si>
  <si>
    <t>541200</t>
  </si>
  <si>
    <t>541300</t>
  </si>
  <si>
    <t>541400</t>
  </si>
  <si>
    <t>541500</t>
  </si>
  <si>
    <t>541600</t>
  </si>
  <si>
    <t>541700</t>
  </si>
  <si>
    <t>541800</t>
  </si>
  <si>
    <t>541900</t>
  </si>
  <si>
    <t>Legal Services</t>
  </si>
  <si>
    <t>Accounting, Tax Preparation, Bookkeeping, and Payroll Services</t>
  </si>
  <si>
    <t>Architectural, Engineering, and Related Services</t>
  </si>
  <si>
    <t>Specialized Design Services</t>
  </si>
  <si>
    <t>Computer Systems Design and Related Services</t>
  </si>
  <si>
    <t>Management, Scientific, and Technical Consulting Services</t>
  </si>
  <si>
    <t>Scientific Research and Development Services</t>
  </si>
  <si>
    <t>Advertising, Public Relations, and Related Services</t>
  </si>
  <si>
    <t>Other Professional, Scientific, and Technical Services</t>
  </si>
  <si>
    <t>611002</t>
  </si>
  <si>
    <t>611003</t>
  </si>
  <si>
    <t>State Education Employment</t>
  </si>
  <si>
    <t>Local Education Employment</t>
  </si>
  <si>
    <t>Private Education Employment</t>
  </si>
  <si>
    <t>621100</t>
  </si>
  <si>
    <t>621200</t>
  </si>
  <si>
    <t>621300</t>
  </si>
  <si>
    <t>621400</t>
  </si>
  <si>
    <t>621500</t>
  </si>
  <si>
    <t>621600</t>
  </si>
  <si>
    <t>621900</t>
  </si>
  <si>
    <t>Offices of Physicians</t>
  </si>
  <si>
    <t>Offices of Dentists</t>
  </si>
  <si>
    <t>Offices of Other Health Practitioners</t>
  </si>
  <si>
    <t>Outpatient Care Centers</t>
  </si>
  <si>
    <t>Medical and Diagnostic Laboratories</t>
  </si>
  <si>
    <t>Home Health Care Services</t>
  </si>
  <si>
    <t>Other Ambulatory Health Care Services</t>
  </si>
  <si>
    <t>State Hospital Employment</t>
  </si>
  <si>
    <t>Private Hospital Employment</t>
  </si>
  <si>
    <t>622002</t>
  </si>
  <si>
    <t>622005</t>
  </si>
  <si>
    <t>624100</t>
  </si>
  <si>
    <t>624200</t>
  </si>
  <si>
    <t>624300</t>
  </si>
  <si>
    <t>624400</t>
  </si>
  <si>
    <t>Individual and Family Services</t>
  </si>
  <si>
    <t>Community Food and Housing, and Emergency and Other Relief Services</t>
  </si>
  <si>
    <t>Vocational Rehabilitation Services</t>
  </si>
  <si>
    <t>Child Day Care Services</t>
  </si>
  <si>
    <t>Title</t>
  </si>
  <si>
    <t>611005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</si>
</sst>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5" tint="-0.499984740745262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2" xfId="0" applyFont="1" applyBorder="1"/>
    <xf numFmtId="10" fontId="7" fillId="0" borderId="3" xfId="0" applyNumberFormat="1" applyFont="1" applyBorder="1"/>
    <xf numFmtId="0" fontId="0" fillId="0" borderId="4" xfId="0" applyBorder="1"/>
    <xf numFmtId="10" fontId="0" fillId="0" borderId="5" xfId="0" applyNumberFormat="1" applyBorder="1"/>
    <xf numFmtId="0" fontId="3" fillId="0" borderId="6" xfId="0" applyFont="1" applyBorder="1"/>
    <xf numFmtId="0" fontId="3" fillId="0" borderId="7" xfId="0" quotePrefix="1" applyFont="1" applyBorder="1"/>
    <xf numFmtId="0" fontId="3" fillId="0" borderId="8" xfId="0" applyFont="1" applyBorder="1"/>
    <xf numFmtId="10" fontId="3" fillId="0" borderId="9" xfId="0" applyNumberFormat="1" applyFont="1" applyBorder="1"/>
    <xf numFmtId="0" fontId="3" fillId="0" borderId="10" xfId="0" quotePrefix="1" applyFont="1" applyBorder="1"/>
    <xf numFmtId="10" fontId="3" fillId="0" borderId="11" xfId="0" applyNumberFormat="1" applyFont="1" applyBorder="1"/>
    <xf numFmtId="0" fontId="3" fillId="0" borderId="12" xfId="0" applyFont="1" applyBorder="1"/>
    <xf numFmtId="0" fontId="3" fillId="0" borderId="13" xfId="0" applyFont="1" applyBorder="1"/>
    <xf numFmtId="10" fontId="3" fillId="0" borderId="14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10" fontId="0" fillId="0" borderId="11" xfId="0" applyNumberFormat="1" applyBorder="1"/>
    <xf numFmtId="0" fontId="0" fillId="0" borderId="12" xfId="0" applyBorder="1"/>
    <xf numFmtId="0" fontId="0" fillId="0" borderId="13" xfId="0" applyBorder="1"/>
    <xf numFmtId="10" fontId="0" fillId="0" borderId="14" xfId="0" applyNumberFormat="1" applyBorder="1"/>
    <xf numFmtId="0" fontId="4" fillId="0" borderId="6" xfId="0" applyFont="1" applyBorder="1"/>
    <xf numFmtId="0" fontId="4" fillId="0" borderId="10" xfId="0" applyFont="1" applyBorder="1"/>
    <xf numFmtId="10" fontId="4" fillId="0" borderId="11" xfId="0" applyNumberFormat="1" applyFont="1" applyBorder="1"/>
    <xf numFmtId="0" fontId="4" fillId="0" borderId="12" xfId="0" applyFont="1" applyBorder="1"/>
    <xf numFmtId="0" fontId="4" fillId="0" borderId="13" xfId="0" applyFont="1" applyBorder="1"/>
    <xf numFmtId="10" fontId="4" fillId="0" borderId="14" xfId="0" applyNumberFormat="1" applyFont="1" applyBorder="1"/>
    <xf numFmtId="0" fontId="5" fillId="0" borderId="6" xfId="0" applyFont="1" applyBorder="1"/>
    <xf numFmtId="0" fontId="5" fillId="0" borderId="8" xfId="0" applyFont="1" applyBorder="1"/>
    <xf numFmtId="10" fontId="5" fillId="0" borderId="9" xfId="0" applyNumberFormat="1" applyFont="1" applyBorder="1"/>
    <xf numFmtId="0" fontId="0" fillId="0" borderId="8" xfId="0" applyBorder="1"/>
    <xf numFmtId="10" fontId="0" fillId="0" borderId="9" xfId="0" applyNumberFormat="1" applyBorder="1"/>
    <xf numFmtId="0" fontId="3" fillId="0" borderId="7" xfId="0" applyFont="1" applyBorder="1"/>
    <xf numFmtId="0" fontId="3" fillId="0" borderId="10" xfId="0" applyFont="1" applyBorder="1"/>
    <xf numFmtId="0" fontId="0" fillId="0" borderId="19" xfId="0" applyBorder="1"/>
    <xf numFmtId="0" fontId="0" fillId="0" borderId="15" xfId="0" applyBorder="1"/>
    <xf numFmtId="0" fontId="0" fillId="0" borderId="20" xfId="0" applyBorder="1"/>
    <xf numFmtId="0" fontId="0" fillId="0" borderId="21" xfId="0" applyBorder="1"/>
    <xf numFmtId="10" fontId="0" fillId="0" borderId="22" xfId="0" applyNumberFormat="1" applyBorder="1"/>
    <xf numFmtId="0" fontId="7" fillId="0" borderId="16" xfId="0" applyFont="1" applyBorder="1"/>
    <xf numFmtId="0" fontId="7" fillId="0" borderId="17" xfId="0" applyFont="1" applyBorder="1"/>
    <xf numFmtId="10" fontId="7" fillId="0" borderId="18" xfId="0" applyNumberFormat="1" applyFont="1" applyBorder="1"/>
    <xf numFmtId="0" fontId="0" fillId="0" borderId="23" xfId="0" applyBorder="1"/>
    <xf numFmtId="10" fontId="0" fillId="0" borderId="24" xfId="0" applyNumberFormat="1" applyBorder="1"/>
    <xf numFmtId="0" fontId="0" fillId="0" borderId="25" xfId="0" applyBorder="1"/>
    <xf numFmtId="10" fontId="0" fillId="0" borderId="26" xfId="0" applyNumberFormat="1" applyBorder="1"/>
    <xf numFmtId="0" fontId="5" fillId="0" borderId="10" xfId="0" applyFont="1" applyBorder="1"/>
    <xf numFmtId="10" fontId="5" fillId="0" borderId="11" xfId="0" applyNumberFormat="1" applyFont="1" applyBorder="1"/>
    <xf numFmtId="0" fontId="0" fillId="0" borderId="27" xfId="0" applyBorder="1"/>
    <xf numFmtId="0" fontId="0" fillId="0" borderId="28" xfId="0" applyBorder="1"/>
    <xf numFmtId="10" fontId="0" fillId="0" borderId="29" xfId="0" applyNumberFormat="1" applyBorder="1"/>
    <xf numFmtId="0" fontId="4" fillId="0" borderId="7" xfId="0" applyFont="1" applyBorder="1"/>
    <xf numFmtId="0" fontId="4" fillId="0" borderId="8" xfId="0" applyFont="1" applyBorder="1"/>
    <xf numFmtId="10" fontId="4" fillId="0" borderId="9" xfId="0" applyNumberFormat="1" applyFont="1" applyBorder="1"/>
    <xf numFmtId="0" fontId="4" fillId="0" borderId="25" xfId="0" applyFont="1" applyBorder="1"/>
    <xf numFmtId="0" fontId="4" fillId="0" borderId="15" xfId="0" applyFont="1" applyBorder="1"/>
    <xf numFmtId="10" fontId="4" fillId="0" borderId="26" xfId="0" applyNumberFormat="1" applyFont="1" applyBorder="1"/>
    <xf numFmtId="0" fontId="5" fillId="0" borderId="16" xfId="0" applyFont="1" applyBorder="1"/>
    <xf numFmtId="0" fontId="5" fillId="0" borderId="17" xfId="0" applyFont="1" applyBorder="1"/>
    <xf numFmtId="10" fontId="5" fillId="0" borderId="18" xfId="0" applyNumberFormat="1" applyFont="1" applyBorder="1"/>
    <xf numFmtId="0" fontId="4" fillId="0" borderId="23" xfId="0" applyFont="1" applyBorder="1"/>
    <xf numFmtId="0" fontId="4" fillId="0" borderId="19" xfId="0" applyFont="1" applyBorder="1"/>
    <xf numFmtId="10" fontId="4" fillId="0" borderId="24" xfId="0" applyNumberFormat="1" applyFont="1" applyBorder="1"/>
    <xf numFmtId="0" fontId="5" fillId="0" borderId="7" xfId="0" applyFont="1" applyBorder="1"/>
    <xf numFmtId="0" fontId="5" fillId="0" borderId="12" xfId="0" applyFont="1" applyBorder="1"/>
    <xf numFmtId="0" fontId="5" fillId="0" borderId="13" xfId="0" applyFont="1" applyBorder="1"/>
    <xf numFmtId="10" fontId="5" fillId="0" borderId="14" xfId="0" applyNumberFormat="1" applyFont="1" applyBorder="1"/>
    <xf numFmtId="0" fontId="4" fillId="0" borderId="27" xfId="0" applyFont="1" applyBorder="1"/>
    <xf numFmtId="0" fontId="4" fillId="0" borderId="28" xfId="0" applyFont="1" applyBorder="1"/>
    <xf numFmtId="10" fontId="4" fillId="0" borderId="29" xfId="0" applyNumberFormat="1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AA58A-8078-4477-BCE4-61D0587FAD6C}">
  <dimension ref="A1:F149"/>
  <sheetViews>
    <sheetView showGridLines="0" tabSelected="1" workbookViewId="0">
      <selection activeCell="F24" sqref="F24"/>
    </sheetView>
  </sheetViews>
  <sheetFormatPr defaultRowHeight="15" x14ac:dyDescent="0.25"/>
  <cols>
    <col min="1" max="1" width="17.85546875" customWidth="1"/>
    <col min="2" max="2" width="51.42578125" customWidth="1"/>
    <col min="3" max="3" width="24.85546875" customWidth="1"/>
    <col min="4" max="4" width="27.5703125" customWidth="1"/>
    <col min="5" max="5" width="21.140625" customWidth="1"/>
    <col min="6" max="6" width="21" customWidth="1"/>
  </cols>
  <sheetData>
    <row r="1" spans="1:6" ht="15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</row>
    <row r="2" spans="1:6" ht="15.75" thickBot="1" x14ac:dyDescent="0.3">
      <c r="A2" s="9"/>
      <c r="F2" s="10"/>
    </row>
    <row r="3" spans="1:6" x14ac:dyDescent="0.25">
      <c r="A3" s="12"/>
      <c r="B3" s="13" t="s">
        <v>7</v>
      </c>
      <c r="C3" s="13">
        <v>313646</v>
      </c>
      <c r="D3" s="13">
        <v>340038</v>
      </c>
      <c r="E3" s="13">
        <v>26392</v>
      </c>
      <c r="F3" s="14">
        <v>8.3955158663009399E-2</v>
      </c>
    </row>
    <row r="4" spans="1:6" x14ac:dyDescent="0.25">
      <c r="A4" s="15" t="s">
        <v>6</v>
      </c>
      <c r="B4" s="11" t="s">
        <v>8</v>
      </c>
      <c r="C4" s="11">
        <v>292958</v>
      </c>
      <c r="D4" s="11">
        <v>317751</v>
      </c>
      <c r="E4" s="11">
        <v>24793</v>
      </c>
      <c r="F4" s="16">
        <v>8.156968572733625E-2</v>
      </c>
    </row>
    <row r="5" spans="1:6" ht="15.75" thickBot="1" x14ac:dyDescent="0.3">
      <c r="A5" s="17" t="s">
        <v>9</v>
      </c>
      <c r="B5" s="18" t="s">
        <v>10</v>
      </c>
      <c r="C5" s="18">
        <v>20688</v>
      </c>
      <c r="D5" s="18">
        <v>22287</v>
      </c>
      <c r="E5" s="18">
        <v>1599</v>
      </c>
      <c r="F5" s="19">
        <v>7.4727553943207958E-2</v>
      </c>
    </row>
    <row r="6" spans="1:6" ht="15.75" thickBot="1" x14ac:dyDescent="0.3">
      <c r="A6" s="9"/>
      <c r="F6" s="10"/>
    </row>
    <row r="7" spans="1:6" x14ac:dyDescent="0.25">
      <c r="A7" s="21"/>
      <c r="B7" s="13" t="s">
        <v>11</v>
      </c>
      <c r="C7" s="13">
        <v>148</v>
      </c>
      <c r="D7" s="13">
        <v>158</v>
      </c>
      <c r="E7" s="13">
        <v>10</v>
      </c>
      <c r="F7" s="14">
        <v>6.5596971127570569E-2</v>
      </c>
    </row>
    <row r="8" spans="1:6" x14ac:dyDescent="0.25">
      <c r="A8" s="22" t="s">
        <v>12</v>
      </c>
      <c r="B8" s="20" t="s">
        <v>13</v>
      </c>
      <c r="C8" s="20">
        <v>71</v>
      </c>
      <c r="D8" s="20">
        <v>77</v>
      </c>
      <c r="E8" s="20">
        <v>6</v>
      </c>
      <c r="F8" s="23">
        <v>8.1455504180998339E-2</v>
      </c>
    </row>
    <row r="9" spans="1:6" ht="15.75" thickBot="1" x14ac:dyDescent="0.3">
      <c r="A9" s="24" t="s">
        <v>18</v>
      </c>
      <c r="B9" s="25" t="s">
        <v>19</v>
      </c>
      <c r="C9" s="25">
        <v>51</v>
      </c>
      <c r="D9" s="25">
        <v>53</v>
      </c>
      <c r="E9" s="25">
        <v>2</v>
      </c>
      <c r="F9" s="26">
        <v>3.8540358518486251E-2</v>
      </c>
    </row>
    <row r="10" spans="1:6" ht="15.75" thickBot="1" x14ac:dyDescent="0.3">
      <c r="A10" s="9"/>
      <c r="F10" s="10"/>
    </row>
    <row r="11" spans="1:6" x14ac:dyDescent="0.25">
      <c r="A11" s="21"/>
      <c r="B11" s="13" t="s">
        <v>20</v>
      </c>
      <c r="C11" s="13">
        <v>145</v>
      </c>
      <c r="D11" s="13">
        <v>151</v>
      </c>
      <c r="E11" s="13">
        <v>6</v>
      </c>
      <c r="F11" s="14">
        <v>4.0628404890923342E-2</v>
      </c>
    </row>
    <row r="12" spans="1:6" ht="15.75" thickBot="1" x14ac:dyDescent="0.3">
      <c r="A12" s="24" t="s">
        <v>25</v>
      </c>
      <c r="B12" s="25" t="s">
        <v>26</v>
      </c>
      <c r="C12" s="25">
        <v>98</v>
      </c>
      <c r="D12" s="25">
        <v>100</v>
      </c>
      <c r="E12" s="25">
        <v>2</v>
      </c>
      <c r="F12" s="26">
        <v>2.0223128536482893E-2</v>
      </c>
    </row>
    <row r="13" spans="1:6" ht="15.75" thickBot="1" x14ac:dyDescent="0.3">
      <c r="A13" s="9"/>
      <c r="F13" s="10"/>
    </row>
    <row r="14" spans="1:6" x14ac:dyDescent="0.25">
      <c r="A14" s="21"/>
      <c r="B14" s="13" t="s">
        <v>27</v>
      </c>
      <c r="C14" s="13">
        <v>636</v>
      </c>
      <c r="D14" s="13">
        <v>692</v>
      </c>
      <c r="E14" s="13">
        <v>56</v>
      </c>
      <c r="F14" s="14">
        <v>8.4744457563212805E-2</v>
      </c>
    </row>
    <row r="15" spans="1:6" ht="15.75" thickBot="1" x14ac:dyDescent="0.3">
      <c r="A15" s="24" t="s">
        <v>28</v>
      </c>
      <c r="B15" s="25" t="s">
        <v>29</v>
      </c>
      <c r="C15" s="25">
        <v>636</v>
      </c>
      <c r="D15" s="25">
        <v>692</v>
      </c>
      <c r="E15" s="25">
        <v>56</v>
      </c>
      <c r="F15" s="26">
        <v>8.4744457563212805E-2</v>
      </c>
    </row>
    <row r="16" spans="1:6" ht="15.75" thickBot="1" x14ac:dyDescent="0.3">
      <c r="A16" s="9"/>
      <c r="F16" s="10"/>
    </row>
    <row r="17" spans="1:6" x14ac:dyDescent="0.25">
      <c r="A17" s="21"/>
      <c r="B17" s="13" t="s">
        <v>30</v>
      </c>
      <c r="C17" s="13">
        <v>20093</v>
      </c>
      <c r="D17" s="13">
        <v>24132</v>
      </c>
      <c r="E17" s="13">
        <v>4039</v>
      </c>
      <c r="F17" s="14">
        <v>0.18485506647361705</v>
      </c>
    </row>
    <row r="18" spans="1:6" x14ac:dyDescent="0.25">
      <c r="A18" s="28" t="s">
        <v>31</v>
      </c>
      <c r="B18" s="27" t="s">
        <v>32</v>
      </c>
      <c r="C18" s="27">
        <v>4543</v>
      </c>
      <c r="D18" s="27">
        <v>4943</v>
      </c>
      <c r="E18" s="27">
        <v>400</v>
      </c>
      <c r="F18" s="29">
        <v>8.4741891268371727E-2</v>
      </c>
    </row>
    <row r="19" spans="1:6" x14ac:dyDescent="0.25">
      <c r="A19" s="28" t="s">
        <v>33</v>
      </c>
      <c r="B19" s="27" t="s">
        <v>34</v>
      </c>
      <c r="C19" s="27">
        <v>2136</v>
      </c>
      <c r="D19" s="27">
        <v>2176</v>
      </c>
      <c r="E19" s="27">
        <v>40</v>
      </c>
      <c r="F19" s="29">
        <v>1.8570629992280541E-2</v>
      </c>
    </row>
    <row r="20" spans="1:6" x14ac:dyDescent="0.25">
      <c r="A20" s="28" t="s">
        <v>35</v>
      </c>
      <c r="B20" s="27" t="s">
        <v>36</v>
      </c>
      <c r="C20" s="27">
        <v>13414</v>
      </c>
      <c r="D20" s="27">
        <v>17013</v>
      </c>
      <c r="E20" s="27">
        <v>3599</v>
      </c>
      <c r="F20" s="29">
        <v>0.24052589264527136</v>
      </c>
    </row>
    <row r="21" spans="1:6" s="1" customFormat="1" x14ac:dyDescent="0.25">
      <c r="A21" s="28" t="s">
        <v>209</v>
      </c>
      <c r="B21" s="27" t="s">
        <v>213</v>
      </c>
      <c r="C21" s="27">
        <v>1976</v>
      </c>
      <c r="D21" s="27">
        <v>2109</v>
      </c>
      <c r="E21" s="27">
        <v>133</v>
      </c>
      <c r="F21" s="29">
        <v>7.0000000000000007E-2</v>
      </c>
    </row>
    <row r="22" spans="1:6" s="1" customFormat="1" x14ac:dyDescent="0.25">
      <c r="A22" s="28" t="s">
        <v>210</v>
      </c>
      <c r="B22" s="27" t="s">
        <v>214</v>
      </c>
      <c r="C22" s="27">
        <v>7683</v>
      </c>
      <c r="D22" s="27">
        <v>8617</v>
      </c>
      <c r="E22" s="27">
        <v>934</v>
      </c>
      <c r="F22" s="29">
        <v>0.12</v>
      </c>
    </row>
    <row r="23" spans="1:6" s="1" customFormat="1" x14ac:dyDescent="0.25">
      <c r="A23" s="28" t="s">
        <v>211</v>
      </c>
      <c r="B23" s="27" t="s">
        <v>215</v>
      </c>
      <c r="C23" s="27">
        <v>1849</v>
      </c>
      <c r="D23" s="27">
        <v>2725</v>
      </c>
      <c r="E23" s="27">
        <v>876</v>
      </c>
      <c r="F23" s="29">
        <v>0.4</v>
      </c>
    </row>
    <row r="24" spans="1:6" s="1" customFormat="1" ht="15.75" thickBot="1" x14ac:dyDescent="0.3">
      <c r="A24" s="30" t="s">
        <v>212</v>
      </c>
      <c r="B24" s="31" t="s">
        <v>216</v>
      </c>
      <c r="C24" s="31">
        <v>1906</v>
      </c>
      <c r="D24" s="31">
        <v>3562</v>
      </c>
      <c r="E24" s="31">
        <v>1656</v>
      </c>
      <c r="F24" s="32">
        <v>0.65</v>
      </c>
    </row>
    <row r="25" spans="1:6" ht="15.75" thickBot="1" x14ac:dyDescent="0.3">
      <c r="A25" s="9"/>
      <c r="F25" s="10"/>
    </row>
    <row r="26" spans="1:6" x14ac:dyDescent="0.25">
      <c r="A26" s="21"/>
      <c r="B26" s="34" t="s">
        <v>37</v>
      </c>
      <c r="C26" s="34">
        <v>15175</v>
      </c>
      <c r="D26" s="34">
        <v>17511</v>
      </c>
      <c r="E26" s="34">
        <v>2336</v>
      </c>
      <c r="F26" s="35">
        <v>0.14420985204804282</v>
      </c>
    </row>
    <row r="27" spans="1:6" x14ac:dyDescent="0.25">
      <c r="A27" s="28" t="s">
        <v>38</v>
      </c>
      <c r="B27" s="27" t="s">
        <v>39</v>
      </c>
      <c r="C27" s="27">
        <v>321</v>
      </c>
      <c r="D27" s="27">
        <v>408</v>
      </c>
      <c r="E27" s="27">
        <v>87</v>
      </c>
      <c r="F27" s="29">
        <v>0.24272500646016049</v>
      </c>
    </row>
    <row r="28" spans="1:6" x14ac:dyDescent="0.25">
      <c r="A28" s="28" t="s">
        <v>40</v>
      </c>
      <c r="B28" s="27" t="s">
        <v>41</v>
      </c>
      <c r="C28" s="27">
        <v>141</v>
      </c>
      <c r="D28" s="27">
        <v>153</v>
      </c>
      <c r="E28" s="27">
        <v>12</v>
      </c>
      <c r="F28" s="29">
        <v>8.2012506073763092E-2</v>
      </c>
    </row>
    <row r="29" spans="1:6" x14ac:dyDescent="0.25">
      <c r="A29" s="28" t="s">
        <v>44</v>
      </c>
      <c r="B29" s="27" t="s">
        <v>45</v>
      </c>
      <c r="C29" s="27">
        <v>64</v>
      </c>
      <c r="D29" s="27">
        <v>58</v>
      </c>
      <c r="E29" s="27">
        <v>-6</v>
      </c>
      <c r="F29" s="29">
        <v>-9.7957136392137212E-2</v>
      </c>
    </row>
    <row r="30" spans="1:6" x14ac:dyDescent="0.25">
      <c r="A30" s="28" t="s">
        <v>50</v>
      </c>
      <c r="B30" s="27" t="s">
        <v>51</v>
      </c>
      <c r="C30" s="27">
        <v>129</v>
      </c>
      <c r="D30" s="27">
        <v>140</v>
      </c>
      <c r="E30" s="27">
        <v>11</v>
      </c>
      <c r="F30" s="29">
        <v>8.216574095700091E-2</v>
      </c>
    </row>
    <row r="31" spans="1:6" x14ac:dyDescent="0.25">
      <c r="A31" s="28" t="s">
        <v>52</v>
      </c>
      <c r="B31" s="27" t="s">
        <v>53</v>
      </c>
      <c r="C31" s="27">
        <v>217</v>
      </c>
      <c r="D31" s="27">
        <v>191</v>
      </c>
      <c r="E31" s="27">
        <v>-26</v>
      </c>
      <c r="F31" s="29">
        <v>-0.12681298568585797</v>
      </c>
    </row>
    <row r="32" spans="1:6" x14ac:dyDescent="0.25">
      <c r="A32" s="28" t="s">
        <v>54</v>
      </c>
      <c r="B32" s="27" t="s">
        <v>55</v>
      </c>
      <c r="C32" s="27">
        <v>241</v>
      </c>
      <c r="D32" s="27">
        <v>201</v>
      </c>
      <c r="E32" s="27">
        <v>-40</v>
      </c>
      <c r="F32" s="29">
        <v>-0.17985497633922209</v>
      </c>
    </row>
    <row r="33" spans="1:6" x14ac:dyDescent="0.25">
      <c r="A33" s="28" t="s">
        <v>58</v>
      </c>
      <c r="B33" s="27" t="s">
        <v>59</v>
      </c>
      <c r="C33" s="27">
        <v>476</v>
      </c>
      <c r="D33" s="27">
        <v>530</v>
      </c>
      <c r="E33" s="27">
        <v>54</v>
      </c>
      <c r="F33" s="29">
        <v>0.10803859948897987</v>
      </c>
    </row>
    <row r="34" spans="1:6" s="1" customFormat="1" x14ac:dyDescent="0.25">
      <c r="A34" s="28" t="s">
        <v>218</v>
      </c>
      <c r="B34" s="27" t="s">
        <v>220</v>
      </c>
      <c r="C34" s="27">
        <v>433</v>
      </c>
      <c r="D34" s="27">
        <v>432</v>
      </c>
      <c r="E34" s="27">
        <v>-1</v>
      </c>
      <c r="F34" s="29">
        <v>-0.05</v>
      </c>
    </row>
    <row r="35" spans="1:6" x14ac:dyDescent="0.25">
      <c r="A35" s="28" t="s">
        <v>60</v>
      </c>
      <c r="B35" s="27" t="s">
        <v>61</v>
      </c>
      <c r="C35" s="27">
        <v>339</v>
      </c>
      <c r="D35" s="27">
        <v>369</v>
      </c>
      <c r="E35" s="27">
        <v>30</v>
      </c>
      <c r="F35" s="29">
        <v>8.5157077658621905E-2</v>
      </c>
    </row>
    <row r="36" spans="1:6" x14ac:dyDescent="0.25">
      <c r="A36" s="28" t="s">
        <v>62</v>
      </c>
      <c r="B36" s="27" t="s">
        <v>63</v>
      </c>
      <c r="C36" s="27">
        <v>298</v>
      </c>
      <c r="D36" s="27">
        <v>292</v>
      </c>
      <c r="E36" s="27">
        <v>-6</v>
      </c>
      <c r="F36" s="29">
        <v>-2.0319013116556484E-2</v>
      </c>
    </row>
    <row r="37" spans="1:6" x14ac:dyDescent="0.25">
      <c r="A37" s="28" t="s">
        <v>66</v>
      </c>
      <c r="B37" s="27" t="s">
        <v>67</v>
      </c>
      <c r="C37" s="27">
        <v>377</v>
      </c>
      <c r="D37" s="27">
        <v>375</v>
      </c>
      <c r="E37" s="27">
        <v>-2</v>
      </c>
      <c r="F37" s="29">
        <v>-5.3177470544540917E-3</v>
      </c>
    </row>
    <row r="38" spans="1:6" x14ac:dyDescent="0.25">
      <c r="A38" s="28" t="s">
        <v>68</v>
      </c>
      <c r="B38" s="27" t="s">
        <v>69</v>
      </c>
      <c r="C38" s="27">
        <v>195</v>
      </c>
      <c r="D38" s="27">
        <v>196</v>
      </c>
      <c r="E38" s="27">
        <v>1</v>
      </c>
      <c r="F38" s="29">
        <v>5.1164091025945879E-3</v>
      </c>
    </row>
    <row r="39" spans="1:6" x14ac:dyDescent="0.25">
      <c r="A39" s="28" t="s">
        <v>70</v>
      </c>
      <c r="B39" s="27" t="s">
        <v>71</v>
      </c>
      <c r="C39" s="27">
        <v>10843</v>
      </c>
      <c r="D39" s="27">
        <v>13105</v>
      </c>
      <c r="E39" s="27">
        <v>2262</v>
      </c>
      <c r="F39" s="29">
        <v>0.19128053942673251</v>
      </c>
    </row>
    <row r="40" spans="1:6" x14ac:dyDescent="0.25">
      <c r="A40" s="28" t="s">
        <v>72</v>
      </c>
      <c r="B40" s="27" t="s">
        <v>73</v>
      </c>
      <c r="C40" s="27">
        <v>468</v>
      </c>
      <c r="D40" s="27">
        <v>461</v>
      </c>
      <c r="E40" s="27">
        <v>-7</v>
      </c>
      <c r="F40" s="29">
        <v>-1.5058902997099333E-2</v>
      </c>
    </row>
    <row r="41" spans="1:6" x14ac:dyDescent="0.25">
      <c r="A41" s="28" t="s">
        <v>74</v>
      </c>
      <c r="B41" s="27" t="s">
        <v>75</v>
      </c>
      <c r="C41" s="27">
        <v>614</v>
      </c>
      <c r="D41" s="27">
        <v>583</v>
      </c>
      <c r="E41" s="27">
        <v>-31</v>
      </c>
      <c r="F41" s="29">
        <v>-5.1673771148221803E-2</v>
      </c>
    </row>
    <row r="42" spans="1:6" x14ac:dyDescent="0.25">
      <c r="A42" s="28" t="s">
        <v>76</v>
      </c>
      <c r="B42" s="27" t="s">
        <v>77</v>
      </c>
      <c r="C42" s="27">
        <v>72</v>
      </c>
      <c r="D42" s="27">
        <v>66</v>
      </c>
      <c r="E42" s="27">
        <v>-6</v>
      </c>
      <c r="F42" s="29">
        <v>-8.6633923554794157E-2</v>
      </c>
    </row>
    <row r="43" spans="1:6" ht="15.75" thickBot="1" x14ac:dyDescent="0.3">
      <c r="A43" s="30" t="s">
        <v>78</v>
      </c>
      <c r="B43" s="31" t="s">
        <v>79</v>
      </c>
      <c r="C43" s="31">
        <v>308</v>
      </c>
      <c r="D43" s="31">
        <v>307</v>
      </c>
      <c r="E43" s="31">
        <v>-1</v>
      </c>
      <c r="F43" s="32">
        <v>-3.2515066569860362E-3</v>
      </c>
    </row>
    <row r="44" spans="1:6" ht="15.75" thickBot="1" x14ac:dyDescent="0.3">
      <c r="A44" s="9"/>
      <c r="F44" s="10"/>
    </row>
    <row r="45" spans="1:6" x14ac:dyDescent="0.25">
      <c r="A45" s="21"/>
      <c r="B45" s="34" t="s">
        <v>80</v>
      </c>
      <c r="C45" s="34">
        <v>10130</v>
      </c>
      <c r="D45" s="34">
        <v>10458</v>
      </c>
      <c r="E45" s="34">
        <v>328</v>
      </c>
      <c r="F45" s="35">
        <v>3.1916743312963014E-2</v>
      </c>
    </row>
    <row r="46" spans="1:6" x14ac:dyDescent="0.25">
      <c r="A46" s="22" t="s">
        <v>81</v>
      </c>
      <c r="B46" s="20" t="s">
        <v>82</v>
      </c>
      <c r="C46" s="20">
        <v>4356</v>
      </c>
      <c r="D46" s="20">
        <v>4254</v>
      </c>
      <c r="E46" s="20">
        <v>-102</v>
      </c>
      <c r="F46" s="23">
        <v>-2.3666439012047791E-2</v>
      </c>
    </row>
    <row r="47" spans="1:6" x14ac:dyDescent="0.25">
      <c r="A47" s="22" t="s">
        <v>83</v>
      </c>
      <c r="B47" s="20" t="s">
        <v>84</v>
      </c>
      <c r="C47" s="20">
        <v>4873</v>
      </c>
      <c r="D47" s="20">
        <v>5302</v>
      </c>
      <c r="E47" s="20">
        <v>429</v>
      </c>
      <c r="F47" s="23">
        <v>8.473129872284213E-2</v>
      </c>
    </row>
    <row r="48" spans="1:6" ht="15.75" thickBot="1" x14ac:dyDescent="0.3">
      <c r="A48" s="24" t="s">
        <v>85</v>
      </c>
      <c r="B48" s="25" t="s">
        <v>86</v>
      </c>
      <c r="C48" s="25">
        <v>901</v>
      </c>
      <c r="D48" s="25">
        <v>902</v>
      </c>
      <c r="E48" s="25">
        <v>1</v>
      </c>
      <c r="F48" s="26">
        <v>1.1093239797199672E-3</v>
      </c>
    </row>
    <row r="49" spans="1:6" ht="15.75" thickBot="1" x14ac:dyDescent="0.3">
      <c r="A49" s="9"/>
      <c r="F49" s="10"/>
    </row>
    <row r="50" spans="1:6" x14ac:dyDescent="0.25">
      <c r="A50" s="21"/>
      <c r="B50" s="13" t="s">
        <v>87</v>
      </c>
      <c r="C50" s="13">
        <v>29367</v>
      </c>
      <c r="D50" s="13">
        <v>29026</v>
      </c>
      <c r="E50" s="13">
        <v>-341</v>
      </c>
      <c r="F50" s="14">
        <v>-1.1672796883673842E-2</v>
      </c>
    </row>
    <row r="51" spans="1:6" x14ac:dyDescent="0.25">
      <c r="A51" s="22" t="s">
        <v>88</v>
      </c>
      <c r="B51" s="20" t="s">
        <v>89</v>
      </c>
      <c r="C51" s="20">
        <v>3400</v>
      </c>
      <c r="D51" s="20">
        <v>3426</v>
      </c>
      <c r="E51" s="20">
        <v>26</v>
      </c>
      <c r="F51" s="23">
        <v>7.620870688815895E-3</v>
      </c>
    </row>
    <row r="52" spans="1:6" x14ac:dyDescent="0.25">
      <c r="A52" s="22" t="s">
        <v>90</v>
      </c>
      <c r="B52" s="20" t="s">
        <v>91</v>
      </c>
      <c r="C52" s="20">
        <v>2671</v>
      </c>
      <c r="D52" s="20">
        <v>2711</v>
      </c>
      <c r="E52" s="20">
        <v>40</v>
      </c>
      <c r="F52" s="23">
        <v>1.487568973557396E-2</v>
      </c>
    </row>
    <row r="53" spans="1:6" x14ac:dyDescent="0.25">
      <c r="A53" s="22" t="s">
        <v>92</v>
      </c>
      <c r="B53" s="20" t="s">
        <v>93</v>
      </c>
      <c r="C53" s="20">
        <v>6148</v>
      </c>
      <c r="D53" s="20">
        <v>6078</v>
      </c>
      <c r="E53" s="20">
        <v>-70</v>
      </c>
      <c r="F53" s="23">
        <v>-1.1444577263378664E-2</v>
      </c>
    </row>
    <row r="54" spans="1:6" x14ac:dyDescent="0.25">
      <c r="A54" s="22" t="s">
        <v>94</v>
      </c>
      <c r="B54" s="20" t="s">
        <v>95</v>
      </c>
      <c r="C54" s="20">
        <v>2167</v>
      </c>
      <c r="D54" s="20">
        <v>1869</v>
      </c>
      <c r="E54" s="20">
        <v>-298</v>
      </c>
      <c r="F54" s="23">
        <v>-0.14685125556908374</v>
      </c>
    </row>
    <row r="55" spans="1:6" x14ac:dyDescent="0.25">
      <c r="A55" s="22" t="s">
        <v>96</v>
      </c>
      <c r="B55" s="20" t="s">
        <v>97</v>
      </c>
      <c r="C55" s="20">
        <v>5842</v>
      </c>
      <c r="D55" s="20">
        <v>5693</v>
      </c>
      <c r="E55" s="20">
        <v>-149</v>
      </c>
      <c r="F55" s="23">
        <v>-2.5802508152478199E-2</v>
      </c>
    </row>
    <row r="56" spans="1:6" x14ac:dyDescent="0.25">
      <c r="A56" s="22" t="s">
        <v>98</v>
      </c>
      <c r="B56" s="20" t="s">
        <v>99</v>
      </c>
      <c r="C56" s="20">
        <v>1726</v>
      </c>
      <c r="D56" s="20">
        <v>1962</v>
      </c>
      <c r="E56" s="20">
        <v>236</v>
      </c>
      <c r="F56" s="23">
        <v>0.12898250862564131</v>
      </c>
    </row>
    <row r="57" spans="1:6" x14ac:dyDescent="0.25">
      <c r="A57" s="22" t="s">
        <v>100</v>
      </c>
      <c r="B57" s="20" t="s">
        <v>101</v>
      </c>
      <c r="C57" s="20">
        <v>978</v>
      </c>
      <c r="D57" s="20">
        <v>1050</v>
      </c>
      <c r="E57" s="20">
        <v>72</v>
      </c>
      <c r="F57" s="23">
        <v>7.1288675652780853E-2</v>
      </c>
    </row>
    <row r="58" spans="1:6" x14ac:dyDescent="0.25">
      <c r="A58" s="22" t="s">
        <v>102</v>
      </c>
      <c r="B58" s="20" t="s">
        <v>103</v>
      </c>
      <c r="C58" s="20">
        <v>3483</v>
      </c>
      <c r="D58" s="20">
        <v>3575</v>
      </c>
      <c r="E58" s="20">
        <v>92</v>
      </c>
      <c r="F58" s="23">
        <v>2.6105199649708588E-2</v>
      </c>
    </row>
    <row r="59" spans="1:6" ht="15.75" thickBot="1" x14ac:dyDescent="0.3">
      <c r="A59" s="24" t="s">
        <v>104</v>
      </c>
      <c r="B59" s="25" t="s">
        <v>105</v>
      </c>
      <c r="C59" s="25">
        <v>2952</v>
      </c>
      <c r="D59" s="25">
        <v>2662</v>
      </c>
      <c r="E59" s="25">
        <v>-290</v>
      </c>
      <c r="F59" s="26">
        <v>-0.10287239316825403</v>
      </c>
    </row>
    <row r="60" spans="1:6" ht="15.75" thickBot="1" x14ac:dyDescent="0.3">
      <c r="A60" s="9"/>
      <c r="F60" s="10"/>
    </row>
    <row r="61" spans="1:6" x14ac:dyDescent="0.25">
      <c r="A61" s="21"/>
      <c r="B61" s="13" t="s">
        <v>106</v>
      </c>
      <c r="C61" s="13">
        <v>17227</v>
      </c>
      <c r="D61" s="13">
        <v>18691</v>
      </c>
      <c r="E61" s="13">
        <v>1464</v>
      </c>
      <c r="F61" s="14">
        <v>8.1897746309556041E-2</v>
      </c>
    </row>
    <row r="62" spans="1:6" x14ac:dyDescent="0.25">
      <c r="A62" s="22" t="s">
        <v>107</v>
      </c>
      <c r="B62" s="20" t="s">
        <v>108</v>
      </c>
      <c r="C62" s="20">
        <v>4772</v>
      </c>
      <c r="D62" s="20">
        <v>5424</v>
      </c>
      <c r="E62" s="20">
        <v>652</v>
      </c>
      <c r="F62" s="23">
        <v>0.12889162969593526</v>
      </c>
    </row>
    <row r="63" spans="1:6" x14ac:dyDescent="0.25">
      <c r="A63" s="22" t="s">
        <v>109</v>
      </c>
      <c r="B63" s="20" t="s">
        <v>110</v>
      </c>
      <c r="C63" s="20">
        <v>62</v>
      </c>
      <c r="D63" s="20">
        <v>67</v>
      </c>
      <c r="E63" s="20">
        <v>5</v>
      </c>
      <c r="F63" s="23">
        <v>7.7859777399065244E-2</v>
      </c>
    </row>
    <row r="64" spans="1:6" x14ac:dyDescent="0.25">
      <c r="A64" s="22" t="s">
        <v>111</v>
      </c>
      <c r="B64" s="20" t="s">
        <v>112</v>
      </c>
      <c r="C64" s="20">
        <v>1664</v>
      </c>
      <c r="D64" s="20">
        <v>1691</v>
      </c>
      <c r="E64" s="20">
        <v>27</v>
      </c>
      <c r="F64" s="23">
        <v>1.6108688092371093E-2</v>
      </c>
    </row>
    <row r="65" spans="1:6" x14ac:dyDescent="0.25">
      <c r="A65" s="22" t="s">
        <v>113</v>
      </c>
      <c r="B65" s="20" t="s">
        <v>114</v>
      </c>
      <c r="C65" s="20">
        <v>1660</v>
      </c>
      <c r="D65" s="20">
        <v>1806</v>
      </c>
      <c r="E65" s="20">
        <v>146</v>
      </c>
      <c r="F65" s="23">
        <v>8.4653151051987674E-2</v>
      </c>
    </row>
    <row r="66" spans="1:6" x14ac:dyDescent="0.25">
      <c r="A66" s="22" t="s">
        <v>117</v>
      </c>
      <c r="B66" s="20" t="s">
        <v>118</v>
      </c>
      <c r="C66" s="20">
        <v>166</v>
      </c>
      <c r="D66" s="20">
        <v>172</v>
      </c>
      <c r="E66" s="20">
        <v>6</v>
      </c>
      <c r="F66" s="23">
        <v>3.5569799376387046E-2</v>
      </c>
    </row>
    <row r="67" spans="1:6" x14ac:dyDescent="0.25">
      <c r="A67" s="22" t="s">
        <v>119</v>
      </c>
      <c r="B67" s="20" t="s">
        <v>120</v>
      </c>
      <c r="C67" s="20">
        <v>1783</v>
      </c>
      <c r="D67" s="20">
        <v>2160</v>
      </c>
      <c r="E67" s="20">
        <v>377</v>
      </c>
      <c r="F67" s="23">
        <v>0.19366227182702866</v>
      </c>
    </row>
    <row r="68" spans="1:6" x14ac:dyDescent="0.25">
      <c r="A68" s="22" t="s">
        <v>121</v>
      </c>
      <c r="B68" s="20" t="s">
        <v>122</v>
      </c>
      <c r="C68" s="20">
        <v>1536</v>
      </c>
      <c r="D68" s="20">
        <v>1557</v>
      </c>
      <c r="E68" s="20">
        <v>21</v>
      </c>
      <c r="F68" s="23">
        <v>1.3588482113635614E-2</v>
      </c>
    </row>
    <row r="69" spans="1:6" x14ac:dyDescent="0.25">
      <c r="A69" s="22" t="s">
        <v>123</v>
      </c>
      <c r="B69" s="20" t="s">
        <v>124</v>
      </c>
      <c r="C69" s="20">
        <v>2506</v>
      </c>
      <c r="D69" s="20">
        <v>2681</v>
      </c>
      <c r="E69" s="20">
        <v>175</v>
      </c>
      <c r="F69" s="23">
        <v>6.7730342288909728E-2</v>
      </c>
    </row>
    <row r="70" spans="1:6" ht="15.75" thickBot="1" x14ac:dyDescent="0.3">
      <c r="A70" s="24" t="s">
        <v>125</v>
      </c>
      <c r="B70" s="25" t="s">
        <v>126</v>
      </c>
      <c r="C70" s="25">
        <v>3078</v>
      </c>
      <c r="D70" s="25">
        <v>3133</v>
      </c>
      <c r="E70" s="25">
        <v>55</v>
      </c>
      <c r="F70" s="26">
        <v>1.7726669751252366E-2</v>
      </c>
    </row>
    <row r="71" spans="1:6" ht="15.75" thickBot="1" x14ac:dyDescent="0.3">
      <c r="A71" s="9"/>
      <c r="F71" s="10"/>
    </row>
    <row r="72" spans="1:6" x14ac:dyDescent="0.25">
      <c r="A72" s="21"/>
      <c r="B72" s="13" t="s">
        <v>127</v>
      </c>
      <c r="C72" s="13">
        <v>2062</v>
      </c>
      <c r="D72" s="13">
        <v>2021</v>
      </c>
      <c r="E72" s="13">
        <v>-41</v>
      </c>
      <c r="F72" s="14">
        <v>-2.0063792421738391E-2</v>
      </c>
    </row>
    <row r="73" spans="1:6" x14ac:dyDescent="0.25">
      <c r="A73" s="22" t="s">
        <v>128</v>
      </c>
      <c r="B73" s="20" t="s">
        <v>129</v>
      </c>
      <c r="C73" s="20">
        <v>540</v>
      </c>
      <c r="D73" s="20">
        <v>571</v>
      </c>
      <c r="E73" s="20">
        <v>31</v>
      </c>
      <c r="F73" s="23">
        <v>5.5976154395045441E-2</v>
      </c>
    </row>
    <row r="74" spans="1:6" x14ac:dyDescent="0.25">
      <c r="A74" s="22" t="s">
        <v>130</v>
      </c>
      <c r="B74" s="20" t="s">
        <v>131</v>
      </c>
      <c r="C74" s="20">
        <v>466</v>
      </c>
      <c r="D74" s="20">
        <v>338</v>
      </c>
      <c r="E74" s="20">
        <v>-128</v>
      </c>
      <c r="F74" s="23">
        <v>-0.31603796068294332</v>
      </c>
    </row>
    <row r="75" spans="1:6" x14ac:dyDescent="0.25">
      <c r="A75" s="22" t="s">
        <v>134</v>
      </c>
      <c r="B75" s="20" t="s">
        <v>135</v>
      </c>
      <c r="C75" s="20">
        <v>609</v>
      </c>
      <c r="D75" s="20">
        <v>553</v>
      </c>
      <c r="E75" s="20">
        <v>-56</v>
      </c>
      <c r="F75" s="23">
        <v>-9.5996529310472534E-2</v>
      </c>
    </row>
    <row r="76" spans="1:6" x14ac:dyDescent="0.25">
      <c r="A76" s="22" t="s">
        <v>136</v>
      </c>
      <c r="B76" s="20" t="s">
        <v>137</v>
      </c>
      <c r="C76" s="20">
        <v>278</v>
      </c>
      <c r="D76" s="20">
        <v>376</v>
      </c>
      <c r="E76" s="20">
        <v>98</v>
      </c>
      <c r="F76" s="23">
        <v>0.30657350422959473</v>
      </c>
    </row>
    <row r="77" spans="1:6" ht="15.75" thickBot="1" x14ac:dyDescent="0.3">
      <c r="A77" s="24" t="s">
        <v>138</v>
      </c>
      <c r="B77" s="25" t="s">
        <v>139</v>
      </c>
      <c r="C77" s="25">
        <v>140</v>
      </c>
      <c r="D77" s="25">
        <v>160</v>
      </c>
      <c r="E77" s="25">
        <v>20</v>
      </c>
      <c r="F77" s="26">
        <v>0.13442690579665628</v>
      </c>
    </row>
    <row r="78" spans="1:6" ht="15.75" thickBot="1" x14ac:dyDescent="0.3">
      <c r="A78" s="9"/>
      <c r="F78" s="10"/>
    </row>
    <row r="79" spans="1:6" x14ac:dyDescent="0.25">
      <c r="A79" s="21"/>
      <c r="B79" s="13" t="s">
        <v>140</v>
      </c>
      <c r="C79" s="13">
        <v>6274</v>
      </c>
      <c r="D79" s="13">
        <v>6922</v>
      </c>
      <c r="E79" s="13">
        <v>648</v>
      </c>
      <c r="F79" s="14">
        <v>9.8775274443201333E-2</v>
      </c>
    </row>
    <row r="80" spans="1:6" x14ac:dyDescent="0.25">
      <c r="A80" s="22" t="s">
        <v>143</v>
      </c>
      <c r="B80" s="20" t="s">
        <v>144</v>
      </c>
      <c r="C80" s="20">
        <v>3382</v>
      </c>
      <c r="D80" s="20">
        <v>3679</v>
      </c>
      <c r="E80" s="20">
        <v>297</v>
      </c>
      <c r="F80" s="23">
        <v>8.4528982527638519E-2</v>
      </c>
    </row>
    <row r="81" spans="1:6" x14ac:dyDescent="0.25">
      <c r="A81" s="22" t="s">
        <v>145</v>
      </c>
      <c r="B81" s="20" t="s">
        <v>146</v>
      </c>
      <c r="C81" s="20">
        <v>836</v>
      </c>
      <c r="D81" s="20">
        <v>1064</v>
      </c>
      <c r="E81" s="20">
        <v>228</v>
      </c>
      <c r="F81" s="23">
        <v>0.24409353161412684</v>
      </c>
    </row>
    <row r="82" spans="1:6" x14ac:dyDescent="0.25">
      <c r="A82" s="22" t="s">
        <v>147</v>
      </c>
      <c r="B82" s="20" t="s">
        <v>148</v>
      </c>
      <c r="C82" s="20">
        <v>1961</v>
      </c>
      <c r="D82" s="20">
        <v>2065</v>
      </c>
      <c r="E82" s="20">
        <v>104</v>
      </c>
      <c r="F82" s="23">
        <v>5.1809428276388125E-2</v>
      </c>
    </row>
    <row r="83" spans="1:6" ht="15.75" thickBot="1" x14ac:dyDescent="0.3">
      <c r="A83" s="24" t="s">
        <v>149</v>
      </c>
      <c r="B83" s="25" t="s">
        <v>150</v>
      </c>
      <c r="C83" s="25">
        <v>93</v>
      </c>
      <c r="D83" s="25">
        <v>110</v>
      </c>
      <c r="E83" s="25">
        <v>17</v>
      </c>
      <c r="F83" s="26">
        <v>0.1692979911385506</v>
      </c>
    </row>
    <row r="84" spans="1:6" ht="15.75" thickBot="1" x14ac:dyDescent="0.3">
      <c r="A84" s="9"/>
      <c r="F84" s="10"/>
    </row>
    <row r="85" spans="1:6" x14ac:dyDescent="0.25">
      <c r="A85" s="21"/>
      <c r="B85" s="34" t="s">
        <v>151</v>
      </c>
      <c r="C85" s="34">
        <v>4485</v>
      </c>
      <c r="D85" s="34">
        <v>4684</v>
      </c>
      <c r="E85" s="34">
        <v>199</v>
      </c>
      <c r="F85" s="35">
        <v>4.3508325302157314E-2</v>
      </c>
    </row>
    <row r="86" spans="1:6" x14ac:dyDescent="0.25">
      <c r="A86" s="22" t="s">
        <v>152</v>
      </c>
      <c r="B86" s="20" t="s">
        <v>153</v>
      </c>
      <c r="C86" s="20">
        <v>3230</v>
      </c>
      <c r="D86" s="20">
        <v>3419</v>
      </c>
      <c r="E86" s="20">
        <v>189</v>
      </c>
      <c r="F86" s="23">
        <v>5.7027967288325598E-2</v>
      </c>
    </row>
    <row r="87" spans="1:6" ht="15.75" thickBot="1" x14ac:dyDescent="0.3">
      <c r="A87" s="24" t="s">
        <v>154</v>
      </c>
      <c r="B87" s="25" t="s">
        <v>155</v>
      </c>
      <c r="C87" s="25">
        <v>1209</v>
      </c>
      <c r="D87" s="25">
        <v>1215</v>
      </c>
      <c r="E87" s="25">
        <v>6</v>
      </c>
      <c r="F87" s="26">
        <v>4.9517307371549357E-3</v>
      </c>
    </row>
    <row r="88" spans="1:6" ht="15.75" thickBot="1" x14ac:dyDescent="0.3">
      <c r="A88" s="9"/>
      <c r="F88" s="10"/>
    </row>
    <row r="89" spans="1:6" x14ac:dyDescent="0.25">
      <c r="A89" s="21"/>
      <c r="B89" s="13" t="s">
        <v>158</v>
      </c>
      <c r="C89" s="13">
        <v>39213</v>
      </c>
      <c r="D89" s="13">
        <v>43515</v>
      </c>
      <c r="E89" s="13">
        <v>4302</v>
      </c>
      <c r="F89" s="14">
        <v>0.10464107996208893</v>
      </c>
    </row>
    <row r="90" spans="1:6" x14ac:dyDescent="0.25">
      <c r="A90" s="28" t="s">
        <v>159</v>
      </c>
      <c r="B90" s="27" t="s">
        <v>158</v>
      </c>
      <c r="C90" s="27">
        <v>39213</v>
      </c>
      <c r="D90" s="27">
        <v>43515</v>
      </c>
      <c r="E90" s="27">
        <v>4302</v>
      </c>
      <c r="F90" s="29">
        <v>0.10464107996208893</v>
      </c>
    </row>
    <row r="91" spans="1:6" s="1" customFormat="1" x14ac:dyDescent="0.25">
      <c r="A91" s="28" t="s">
        <v>221</v>
      </c>
      <c r="B91" s="27" t="s">
        <v>230</v>
      </c>
      <c r="C91" s="27">
        <v>1464</v>
      </c>
      <c r="D91" s="27">
        <v>1549</v>
      </c>
      <c r="E91" s="27">
        <v>85</v>
      </c>
      <c r="F91" s="29">
        <v>5.6596703492075573E-2</v>
      </c>
    </row>
    <row r="92" spans="1:6" s="1" customFormat="1" x14ac:dyDescent="0.25">
      <c r="A92" s="28" t="s">
        <v>222</v>
      </c>
      <c r="B92" s="27" t="s">
        <v>231</v>
      </c>
      <c r="C92" s="27">
        <v>1802</v>
      </c>
      <c r="D92" s="27">
        <v>1960</v>
      </c>
      <c r="E92" s="27">
        <v>158</v>
      </c>
      <c r="F92" s="29">
        <v>8.4401503199105221E-2</v>
      </c>
    </row>
    <row r="93" spans="1:6" s="1" customFormat="1" x14ac:dyDescent="0.25">
      <c r="A93" s="28" t="s">
        <v>223</v>
      </c>
      <c r="B93" s="27" t="s">
        <v>232</v>
      </c>
      <c r="C93" s="27">
        <v>5154</v>
      </c>
      <c r="D93" s="27">
        <v>6340</v>
      </c>
      <c r="E93" s="27">
        <v>1186</v>
      </c>
      <c r="F93" s="29">
        <v>0.20926517639019648</v>
      </c>
    </row>
    <row r="94" spans="1:6" s="1" customFormat="1" x14ac:dyDescent="0.25">
      <c r="A94" s="28" t="s">
        <v>224</v>
      </c>
      <c r="B94" s="27" t="s">
        <v>233</v>
      </c>
      <c r="C94" s="27">
        <v>304</v>
      </c>
      <c r="D94" s="27">
        <v>312</v>
      </c>
      <c r="E94" s="27">
        <v>8</v>
      </c>
      <c r="F94" s="29">
        <v>2.6009251927490151E-2</v>
      </c>
    </row>
    <row r="95" spans="1:6" s="1" customFormat="1" x14ac:dyDescent="0.25">
      <c r="A95" s="28" t="s">
        <v>225</v>
      </c>
      <c r="B95" s="27" t="s">
        <v>234</v>
      </c>
      <c r="C95" s="27">
        <v>21212</v>
      </c>
      <c r="D95" s="27">
        <v>23425</v>
      </c>
      <c r="E95" s="27">
        <v>2213</v>
      </c>
      <c r="F95" s="29">
        <v>9.9730798508761431E-2</v>
      </c>
    </row>
    <row r="96" spans="1:6" s="1" customFormat="1" x14ac:dyDescent="0.25">
      <c r="A96" s="28" t="s">
        <v>226</v>
      </c>
      <c r="B96" s="27" t="s">
        <v>235</v>
      </c>
      <c r="C96" s="27">
        <v>5381</v>
      </c>
      <c r="D96" s="27">
        <v>5636</v>
      </c>
      <c r="E96" s="27">
        <v>255</v>
      </c>
      <c r="F96" s="29">
        <v>4.6407715329264132E-2</v>
      </c>
    </row>
    <row r="97" spans="1:6" s="1" customFormat="1" x14ac:dyDescent="0.25">
      <c r="A97" s="28" t="s">
        <v>227</v>
      </c>
      <c r="B97" s="27" t="s">
        <v>236</v>
      </c>
      <c r="C97" s="27">
        <v>1367</v>
      </c>
      <c r="D97" s="27">
        <v>1469</v>
      </c>
      <c r="E97" s="27">
        <v>102</v>
      </c>
      <c r="F97" s="29">
        <v>7.222289781048552E-2</v>
      </c>
    </row>
    <row r="98" spans="1:6" s="1" customFormat="1" x14ac:dyDescent="0.25">
      <c r="A98" s="28" t="s">
        <v>228</v>
      </c>
      <c r="B98" s="27" t="s">
        <v>237</v>
      </c>
      <c r="C98" s="27">
        <v>245</v>
      </c>
      <c r="D98" s="27">
        <v>256</v>
      </c>
      <c r="E98" s="27">
        <v>11</v>
      </c>
      <c r="F98" s="29">
        <v>4.4015820238421099E-2</v>
      </c>
    </row>
    <row r="99" spans="1:6" s="1" customFormat="1" ht="15.75" thickBot="1" x14ac:dyDescent="0.3">
      <c r="A99" s="30" t="s">
        <v>229</v>
      </c>
      <c r="B99" s="31" t="s">
        <v>238</v>
      </c>
      <c r="C99" s="31">
        <v>2284</v>
      </c>
      <c r="D99" s="31">
        <v>2568</v>
      </c>
      <c r="E99" s="31">
        <v>284</v>
      </c>
      <c r="F99" s="32">
        <v>0.11788856630086997</v>
      </c>
    </row>
    <row r="100" spans="1:6" ht="15.75" thickBot="1" x14ac:dyDescent="0.3">
      <c r="A100" s="9"/>
      <c r="F100" s="10"/>
    </row>
    <row r="101" spans="1:6" x14ac:dyDescent="0.25">
      <c r="A101" s="21"/>
      <c r="B101" s="13" t="s">
        <v>160</v>
      </c>
      <c r="C101" s="13">
        <v>2143</v>
      </c>
      <c r="D101" s="13">
        <v>2350</v>
      </c>
      <c r="E101" s="13">
        <v>207</v>
      </c>
      <c r="F101" s="14">
        <v>9.2635042747395424E-2</v>
      </c>
    </row>
    <row r="102" spans="1:6" ht="15.75" thickBot="1" x14ac:dyDescent="0.3">
      <c r="A102" s="24" t="s">
        <v>161</v>
      </c>
      <c r="B102" s="25" t="s">
        <v>162</v>
      </c>
      <c r="C102" s="25">
        <v>2143</v>
      </c>
      <c r="D102" s="25">
        <v>2350</v>
      </c>
      <c r="E102" s="25">
        <v>207</v>
      </c>
      <c r="F102" s="26">
        <v>9.2635042747395424E-2</v>
      </c>
    </row>
    <row r="103" spans="1:6" ht="15.75" thickBot="1" x14ac:dyDescent="0.3">
      <c r="A103" s="9"/>
      <c r="F103" s="10"/>
    </row>
    <row r="104" spans="1:6" x14ac:dyDescent="0.25">
      <c r="A104" s="21" t="s">
        <v>163</v>
      </c>
      <c r="B104" s="36" t="s">
        <v>164</v>
      </c>
      <c r="C104" s="36">
        <v>17852</v>
      </c>
      <c r="D104" s="36">
        <v>19422</v>
      </c>
      <c r="E104" s="36">
        <v>1570</v>
      </c>
      <c r="F104" s="37">
        <v>8.4647145419749492E-2</v>
      </c>
    </row>
    <row r="105" spans="1:6" x14ac:dyDescent="0.25">
      <c r="A105" s="22" t="s">
        <v>165</v>
      </c>
      <c r="B105" s="20" t="s">
        <v>166</v>
      </c>
      <c r="C105" s="20">
        <v>16774</v>
      </c>
      <c r="D105" s="20">
        <v>18249</v>
      </c>
      <c r="E105" s="20">
        <v>1475</v>
      </c>
      <c r="F105" s="23">
        <v>8.4636373045074986E-2</v>
      </c>
    </row>
    <row r="106" spans="1:6" ht="15.75" thickBot="1" x14ac:dyDescent="0.3">
      <c r="A106" s="24" t="s">
        <v>167</v>
      </c>
      <c r="B106" s="25" t="s">
        <v>168</v>
      </c>
      <c r="C106" s="25">
        <v>1078</v>
      </c>
      <c r="D106" s="25">
        <v>1173</v>
      </c>
      <c r="E106" s="25">
        <v>95</v>
      </c>
      <c r="F106" s="26">
        <v>8.481475342565048E-2</v>
      </c>
    </row>
    <row r="107" spans="1:6" ht="15.75" thickBot="1" x14ac:dyDescent="0.3">
      <c r="A107" s="9"/>
      <c r="F107" s="10"/>
    </row>
    <row r="108" spans="1:6" x14ac:dyDescent="0.25">
      <c r="A108" s="21"/>
      <c r="B108" s="13" t="s">
        <v>169</v>
      </c>
      <c r="C108" s="13">
        <v>19384</v>
      </c>
      <c r="D108" s="13">
        <v>20658</v>
      </c>
      <c r="E108" s="13">
        <v>1274</v>
      </c>
      <c r="F108" s="14">
        <v>6.3857696478661907E-2</v>
      </c>
    </row>
    <row r="109" spans="1:6" x14ac:dyDescent="0.25">
      <c r="A109" s="28" t="s">
        <v>170</v>
      </c>
      <c r="B109" s="27" t="s">
        <v>171</v>
      </c>
      <c r="C109" s="27">
        <v>19384</v>
      </c>
      <c r="D109" s="27">
        <v>20658</v>
      </c>
      <c r="E109" s="27">
        <v>1274</v>
      </c>
      <c r="F109" s="29">
        <v>6.3857696478661907E-2</v>
      </c>
    </row>
    <row r="110" spans="1:6" s="1" customFormat="1" x14ac:dyDescent="0.25">
      <c r="A110" s="28" t="s">
        <v>239</v>
      </c>
      <c r="B110" s="27" t="s">
        <v>242</v>
      </c>
      <c r="C110" s="27">
        <v>13553</v>
      </c>
      <c r="D110" s="27">
        <v>14006</v>
      </c>
      <c r="E110" s="27">
        <v>453</v>
      </c>
      <c r="F110" s="29">
        <v>1E-3</v>
      </c>
    </row>
    <row r="111" spans="1:6" s="1" customFormat="1" ht="15.75" thickBot="1" x14ac:dyDescent="0.3">
      <c r="A111" s="30" t="s">
        <v>240</v>
      </c>
      <c r="B111" s="31" t="s">
        <v>243</v>
      </c>
      <c r="C111" s="31">
        <v>5785</v>
      </c>
      <c r="D111" s="31">
        <v>6598</v>
      </c>
      <c r="E111" s="31">
        <v>813</v>
      </c>
      <c r="F111" s="32">
        <v>9.8000000000000004E-2</v>
      </c>
    </row>
    <row r="112" spans="1:6" ht="15.75" thickBot="1" x14ac:dyDescent="0.3">
      <c r="A112" s="9"/>
      <c r="F112" s="10"/>
    </row>
    <row r="113" spans="1:6" x14ac:dyDescent="0.25">
      <c r="A113" s="21"/>
      <c r="B113" s="13" t="s">
        <v>172</v>
      </c>
      <c r="C113" s="13">
        <v>29738</v>
      </c>
      <c r="D113" s="13">
        <v>33205</v>
      </c>
      <c r="E113" s="13">
        <v>3467</v>
      </c>
      <c r="F113" s="14">
        <v>0.11088504522184017</v>
      </c>
    </row>
    <row r="114" spans="1:6" x14ac:dyDescent="0.25">
      <c r="A114" s="28" t="s">
        <v>173</v>
      </c>
      <c r="B114" s="27" t="s">
        <v>174</v>
      </c>
      <c r="C114" s="27">
        <v>13466</v>
      </c>
      <c r="D114" s="27">
        <v>15418</v>
      </c>
      <c r="E114" s="27">
        <v>1952</v>
      </c>
      <c r="F114" s="29">
        <v>0.1362880364388297</v>
      </c>
    </row>
    <row r="115" spans="1:6" s="1" customFormat="1" x14ac:dyDescent="0.25">
      <c r="A115" s="28" t="s">
        <v>244</v>
      </c>
      <c r="B115" s="27" t="s">
        <v>251</v>
      </c>
      <c r="C115" s="27">
        <v>5443</v>
      </c>
      <c r="D115" s="27">
        <v>6656</v>
      </c>
      <c r="E115" s="27">
        <v>6506</v>
      </c>
      <c r="F115" s="29">
        <v>0.18</v>
      </c>
    </row>
    <row r="116" spans="1:6" s="1" customFormat="1" x14ac:dyDescent="0.25">
      <c r="A116" s="28" t="s">
        <v>245</v>
      </c>
      <c r="B116" s="27" t="s">
        <v>252</v>
      </c>
      <c r="C116" s="27">
        <v>1796</v>
      </c>
      <c r="D116" s="27">
        <v>1951</v>
      </c>
      <c r="E116" s="27">
        <v>1907</v>
      </c>
      <c r="F116" s="29">
        <v>0.06</v>
      </c>
    </row>
    <row r="117" spans="1:6" s="1" customFormat="1" x14ac:dyDescent="0.25">
      <c r="A117" s="28" t="s">
        <v>246</v>
      </c>
      <c r="B117" s="27" t="s">
        <v>253</v>
      </c>
      <c r="C117" s="27">
        <v>1670</v>
      </c>
      <c r="D117" s="27">
        <v>1814</v>
      </c>
      <c r="E117" s="27">
        <v>1773</v>
      </c>
      <c r="F117" s="29">
        <v>0.06</v>
      </c>
    </row>
    <row r="118" spans="1:6" s="1" customFormat="1" x14ac:dyDescent="0.25">
      <c r="A118" s="28" t="s">
        <v>247</v>
      </c>
      <c r="B118" s="27" t="s">
        <v>254</v>
      </c>
      <c r="C118" s="27">
        <v>1769</v>
      </c>
      <c r="D118" s="27">
        <v>1989</v>
      </c>
      <c r="E118" s="27">
        <v>1944</v>
      </c>
      <c r="F118" s="29">
        <v>9.5000000000000001E-2</v>
      </c>
    </row>
    <row r="119" spans="1:6" s="1" customFormat="1" x14ac:dyDescent="0.25">
      <c r="A119" s="28" t="s">
        <v>248</v>
      </c>
      <c r="B119" s="27" t="s">
        <v>255</v>
      </c>
      <c r="C119" s="27">
        <v>489</v>
      </c>
      <c r="D119" s="27">
        <v>521</v>
      </c>
      <c r="E119" s="27">
        <v>509</v>
      </c>
      <c r="F119" s="29">
        <v>0.04</v>
      </c>
    </row>
    <row r="120" spans="1:6" s="1" customFormat="1" x14ac:dyDescent="0.25">
      <c r="A120" s="28" t="s">
        <v>249</v>
      </c>
      <c r="B120" s="27" t="s">
        <v>256</v>
      </c>
      <c r="C120" s="27">
        <v>1720</v>
      </c>
      <c r="D120" s="27">
        <v>2052</v>
      </c>
      <c r="E120" s="27">
        <v>2006</v>
      </c>
      <c r="F120" s="29">
        <v>0.15</v>
      </c>
    </row>
    <row r="121" spans="1:6" s="1" customFormat="1" x14ac:dyDescent="0.25">
      <c r="A121" s="28" t="s">
        <v>250</v>
      </c>
      <c r="B121" s="27" t="s">
        <v>257</v>
      </c>
      <c r="C121" s="27">
        <v>579</v>
      </c>
      <c r="D121" s="27">
        <v>437</v>
      </c>
      <c r="E121" s="27">
        <v>427</v>
      </c>
      <c r="F121" s="29">
        <v>-0.3</v>
      </c>
    </row>
    <row r="122" spans="1:6" x14ac:dyDescent="0.25">
      <c r="A122" s="28" t="s">
        <v>175</v>
      </c>
      <c r="B122" s="27" t="s">
        <v>176</v>
      </c>
      <c r="C122" s="27">
        <v>6368</v>
      </c>
      <c r="D122" s="27">
        <v>6928</v>
      </c>
      <c r="E122" s="27">
        <v>560</v>
      </c>
      <c r="F122" s="29">
        <v>8.4641926931763312E-2</v>
      </c>
    </row>
    <row r="123" spans="1:6" s="1" customFormat="1" x14ac:dyDescent="0.25">
      <c r="A123" s="28" t="s">
        <v>261</v>
      </c>
      <c r="B123" s="27" t="s">
        <v>259</v>
      </c>
      <c r="C123" s="27">
        <v>6368</v>
      </c>
      <c r="D123" s="27">
        <v>6928</v>
      </c>
      <c r="E123" s="27">
        <v>560</v>
      </c>
      <c r="F123" s="29">
        <v>8.4641926931763312E-2</v>
      </c>
    </row>
    <row r="124" spans="1:6" x14ac:dyDescent="0.25">
      <c r="A124" s="28" t="s">
        <v>177</v>
      </c>
      <c r="B124" s="27" t="s">
        <v>178</v>
      </c>
      <c r="C124" s="27">
        <v>4920</v>
      </c>
      <c r="D124" s="27">
        <v>5116</v>
      </c>
      <c r="E124" s="27">
        <v>196</v>
      </c>
      <c r="F124" s="29">
        <v>3.9140753849296051E-2</v>
      </c>
    </row>
    <row r="125" spans="1:6" x14ac:dyDescent="0.25">
      <c r="A125" s="28" t="s">
        <v>179</v>
      </c>
      <c r="B125" s="27" t="s">
        <v>180</v>
      </c>
      <c r="C125" s="27">
        <v>4984</v>
      </c>
      <c r="D125" s="27">
        <v>5743</v>
      </c>
      <c r="E125" s="27">
        <v>759</v>
      </c>
      <c r="F125" s="29">
        <v>0.14275834225118578</v>
      </c>
    </row>
    <row r="126" spans="1:6" s="1" customFormat="1" x14ac:dyDescent="0.25">
      <c r="A126" s="28" t="s">
        <v>262</v>
      </c>
      <c r="B126" s="27" t="s">
        <v>266</v>
      </c>
      <c r="C126" s="27">
        <v>3011</v>
      </c>
      <c r="D126" s="27">
        <v>3529</v>
      </c>
      <c r="E126" s="27">
        <v>518</v>
      </c>
      <c r="F126" s="29">
        <v>0.1</v>
      </c>
    </row>
    <row r="127" spans="1:6" s="1" customFormat="1" x14ac:dyDescent="0.25">
      <c r="A127" s="28" t="s">
        <v>263</v>
      </c>
      <c r="B127" s="27" t="s">
        <v>267</v>
      </c>
      <c r="C127" s="27">
        <v>195</v>
      </c>
      <c r="D127" s="27">
        <v>225</v>
      </c>
      <c r="E127" s="27">
        <v>30</v>
      </c>
      <c r="F127" s="29">
        <v>0.14412963773229759</v>
      </c>
    </row>
    <row r="128" spans="1:6" s="1" customFormat="1" x14ac:dyDescent="0.25">
      <c r="A128" s="28" t="s">
        <v>264</v>
      </c>
      <c r="B128" s="27" t="s">
        <v>268</v>
      </c>
      <c r="C128" s="27">
        <v>318</v>
      </c>
      <c r="D128" s="27">
        <v>328</v>
      </c>
      <c r="E128" s="27">
        <v>10</v>
      </c>
      <c r="F128" s="29">
        <v>-0.03</v>
      </c>
    </row>
    <row r="129" spans="1:6" s="1" customFormat="1" ht="15.75" thickBot="1" x14ac:dyDescent="0.3">
      <c r="A129" s="30" t="s">
        <v>265</v>
      </c>
      <c r="B129" s="31" t="s">
        <v>269</v>
      </c>
      <c r="C129" s="31">
        <v>1460</v>
      </c>
      <c r="D129" s="31">
        <v>1660</v>
      </c>
      <c r="E129" s="31">
        <v>200</v>
      </c>
      <c r="F129" s="32">
        <v>7.0000000000000007E-2</v>
      </c>
    </row>
    <row r="130" spans="1:6" ht="15.75" thickBot="1" x14ac:dyDescent="0.3">
      <c r="A130" s="9"/>
      <c r="F130" s="10"/>
    </row>
    <row r="131" spans="1:6" x14ac:dyDescent="0.25">
      <c r="A131" s="21"/>
      <c r="B131" s="13" t="s">
        <v>181</v>
      </c>
      <c r="C131" s="13">
        <v>5585</v>
      </c>
      <c r="D131" s="13">
        <v>6427</v>
      </c>
      <c r="E131" s="13">
        <v>842</v>
      </c>
      <c r="F131" s="14">
        <v>0.14141400210923916</v>
      </c>
    </row>
    <row r="132" spans="1:6" x14ac:dyDescent="0.25">
      <c r="A132" s="22" t="s">
        <v>182</v>
      </c>
      <c r="B132" s="20" t="s">
        <v>183</v>
      </c>
      <c r="C132" s="20">
        <v>1399</v>
      </c>
      <c r="D132" s="20">
        <v>1469</v>
      </c>
      <c r="E132" s="20">
        <v>70</v>
      </c>
      <c r="F132" s="23">
        <v>4.8943585856813243E-2</v>
      </c>
    </row>
    <row r="133" spans="1:6" x14ac:dyDescent="0.25">
      <c r="A133" s="22" t="s">
        <v>184</v>
      </c>
      <c r="B133" s="20" t="s">
        <v>185</v>
      </c>
      <c r="C133" s="20">
        <v>55</v>
      </c>
      <c r="D133" s="20">
        <v>58</v>
      </c>
      <c r="E133" s="20">
        <v>3</v>
      </c>
      <c r="F133" s="23">
        <v>5.3251107997076552E-2</v>
      </c>
    </row>
    <row r="134" spans="1:6" ht="15.75" thickBot="1" x14ac:dyDescent="0.3">
      <c r="A134" s="24" t="s">
        <v>186</v>
      </c>
      <c r="B134" s="25" t="s">
        <v>187</v>
      </c>
      <c r="C134" s="25">
        <v>4131</v>
      </c>
      <c r="D134" s="25">
        <v>4900</v>
      </c>
      <c r="E134" s="25">
        <v>769</v>
      </c>
      <c r="F134" s="26">
        <v>0.17218121685582233</v>
      </c>
    </row>
    <row r="135" spans="1:6" ht="15.75" thickBot="1" x14ac:dyDescent="0.3">
      <c r="A135" s="9"/>
      <c r="F135" s="10"/>
    </row>
    <row r="136" spans="1:6" x14ac:dyDescent="0.25">
      <c r="A136" s="21"/>
      <c r="B136" s="13" t="s">
        <v>188</v>
      </c>
      <c r="C136" s="13">
        <v>25652</v>
      </c>
      <c r="D136" s="13">
        <v>27544</v>
      </c>
      <c r="E136" s="13">
        <v>1892</v>
      </c>
      <c r="F136" s="14">
        <v>7.1416996403768085E-2</v>
      </c>
    </row>
    <row r="137" spans="1:6" x14ac:dyDescent="0.25">
      <c r="A137" s="22" t="s">
        <v>189</v>
      </c>
      <c r="B137" s="20" t="s">
        <v>190</v>
      </c>
      <c r="C137" s="20">
        <v>2459</v>
      </c>
      <c r="D137" s="20">
        <v>2513</v>
      </c>
      <c r="E137" s="20">
        <v>54</v>
      </c>
      <c r="F137" s="23">
        <v>2.1746105760385159E-2</v>
      </c>
    </row>
    <row r="138" spans="1:6" ht="15.75" thickBot="1" x14ac:dyDescent="0.3">
      <c r="A138" s="24" t="s">
        <v>191</v>
      </c>
      <c r="B138" s="25" t="s">
        <v>192</v>
      </c>
      <c r="C138" s="25">
        <v>23193</v>
      </c>
      <c r="D138" s="25">
        <v>25031</v>
      </c>
      <c r="E138" s="25">
        <v>1838</v>
      </c>
      <c r="F138" s="26">
        <v>7.6556102463603004E-2</v>
      </c>
    </row>
    <row r="139" spans="1:6" ht="15.75" thickBot="1" x14ac:dyDescent="0.3">
      <c r="A139" s="9"/>
      <c r="F139" s="10"/>
    </row>
    <row r="140" spans="1:6" x14ac:dyDescent="0.25">
      <c r="A140" s="21"/>
      <c r="B140" s="13" t="s">
        <v>193</v>
      </c>
      <c r="C140" s="13">
        <v>16081</v>
      </c>
      <c r="D140" s="13">
        <v>17091</v>
      </c>
      <c r="E140" s="13">
        <v>1010</v>
      </c>
      <c r="F140" s="14">
        <v>6.1099458643727456E-2</v>
      </c>
    </row>
    <row r="141" spans="1:6" x14ac:dyDescent="0.25">
      <c r="A141" s="22" t="s">
        <v>194</v>
      </c>
      <c r="B141" s="20" t="s">
        <v>195</v>
      </c>
      <c r="C141" s="20">
        <v>3262</v>
      </c>
      <c r="D141" s="20">
        <v>3576</v>
      </c>
      <c r="E141" s="20">
        <v>314</v>
      </c>
      <c r="F141" s="23">
        <v>9.2327970366310463E-2</v>
      </c>
    </row>
    <row r="142" spans="1:6" x14ac:dyDescent="0.25">
      <c r="A142" s="22" t="s">
        <v>196</v>
      </c>
      <c r="B142" s="20" t="s">
        <v>197</v>
      </c>
      <c r="C142" s="20">
        <v>5632</v>
      </c>
      <c r="D142" s="20">
        <v>6127</v>
      </c>
      <c r="E142" s="20">
        <v>495</v>
      </c>
      <c r="F142" s="23">
        <v>8.4596437402717495E-2</v>
      </c>
    </row>
    <row r="143" spans="1:6" x14ac:dyDescent="0.25">
      <c r="A143" s="22" t="s">
        <v>198</v>
      </c>
      <c r="B143" s="20" t="s">
        <v>199</v>
      </c>
      <c r="C143" s="20">
        <v>6858</v>
      </c>
      <c r="D143" s="20">
        <v>7045</v>
      </c>
      <c r="E143" s="20">
        <v>187</v>
      </c>
      <c r="F143" s="23">
        <v>2.6938510445777553E-2</v>
      </c>
    </row>
    <row r="144" spans="1:6" ht="15.75" thickBot="1" x14ac:dyDescent="0.3">
      <c r="A144" s="24" t="s">
        <v>200</v>
      </c>
      <c r="B144" s="25" t="s">
        <v>201</v>
      </c>
      <c r="C144" s="25">
        <v>329</v>
      </c>
      <c r="D144" s="25">
        <v>343</v>
      </c>
      <c r="E144" s="25">
        <v>14</v>
      </c>
      <c r="F144" s="26">
        <v>4.1759647823218504E-2</v>
      </c>
    </row>
    <row r="145" spans="1:6" ht="15.75" thickBot="1" x14ac:dyDescent="0.3">
      <c r="A145" s="9"/>
      <c r="F145" s="10"/>
    </row>
    <row r="146" spans="1:6" x14ac:dyDescent="0.25">
      <c r="A146" s="21"/>
      <c r="B146" s="13" t="s">
        <v>202</v>
      </c>
      <c r="C146" s="13">
        <v>31568</v>
      </c>
      <c r="D146" s="13">
        <v>33093</v>
      </c>
      <c r="E146" s="13">
        <v>1525</v>
      </c>
      <c r="F146" s="14">
        <v>4.7289292975560837E-2</v>
      </c>
    </row>
    <row r="147" spans="1:6" x14ac:dyDescent="0.25">
      <c r="A147" s="22" t="s">
        <v>203</v>
      </c>
      <c r="B147" s="20" t="s">
        <v>204</v>
      </c>
      <c r="C147" s="20">
        <v>12705</v>
      </c>
      <c r="D147" s="20">
        <v>13822</v>
      </c>
      <c r="E147" s="20">
        <v>1117</v>
      </c>
      <c r="F147" s="23">
        <v>8.4621945422584943E-2</v>
      </c>
    </row>
    <row r="148" spans="1:6" x14ac:dyDescent="0.25">
      <c r="A148" s="22" t="s">
        <v>205</v>
      </c>
      <c r="B148" s="20" t="s">
        <v>206</v>
      </c>
      <c r="C148" s="20">
        <v>11796</v>
      </c>
      <c r="D148" s="20">
        <v>11691</v>
      </c>
      <c r="E148" s="20">
        <v>-105</v>
      </c>
      <c r="F148" s="23">
        <v>-8.9371798880644171E-3</v>
      </c>
    </row>
    <row r="149" spans="1:6" ht="15.75" thickBot="1" x14ac:dyDescent="0.3">
      <c r="A149" s="24" t="s">
        <v>207</v>
      </c>
      <c r="B149" s="25" t="s">
        <v>208</v>
      </c>
      <c r="C149" s="25">
        <v>7067</v>
      </c>
      <c r="D149" s="25">
        <v>7580</v>
      </c>
      <c r="E149" s="25">
        <v>513</v>
      </c>
      <c r="F149" s="26">
        <v>7.0323252773567546E-2</v>
      </c>
    </row>
  </sheetData>
  <autoFilter ref="A1:F149" xr:uid="{8E5AA58A-8078-4477-BCE4-61D0587FAD6C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A4EA-834F-4F39-8DD1-4BCE751A4D76}">
  <dimension ref="A1:F127"/>
  <sheetViews>
    <sheetView showGridLines="0" workbookViewId="0">
      <selection activeCell="I117" sqref="I117"/>
    </sheetView>
  </sheetViews>
  <sheetFormatPr defaultRowHeight="15" x14ac:dyDescent="0.25"/>
  <cols>
    <col min="1" max="1" width="12.28515625" customWidth="1"/>
    <col min="2" max="2" width="43.42578125" customWidth="1"/>
    <col min="3" max="3" width="19.28515625" customWidth="1"/>
    <col min="4" max="4" width="21.7109375" customWidth="1"/>
    <col min="5" max="5" width="17" customWidth="1"/>
    <col min="6" max="6" width="21.7109375" customWidth="1"/>
  </cols>
  <sheetData>
    <row r="1" spans="1:6" ht="15.75" thickBot="1" x14ac:dyDescent="0.3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ht="15.75" thickBot="1" x14ac:dyDescent="0.3">
      <c r="A2" s="66"/>
      <c r="B2" s="67"/>
      <c r="C2" s="67"/>
      <c r="D2" s="67"/>
      <c r="E2" s="67"/>
      <c r="F2" s="68"/>
    </row>
    <row r="3" spans="1:6" x14ac:dyDescent="0.25">
      <c r="A3" s="69"/>
      <c r="B3" s="34" t="s">
        <v>7</v>
      </c>
      <c r="C3" s="34">
        <v>117920</v>
      </c>
      <c r="D3" s="34">
        <v>125416</v>
      </c>
      <c r="E3" s="34">
        <v>7496</v>
      </c>
      <c r="F3" s="35">
        <v>6.1820085576860251E-2</v>
      </c>
    </row>
    <row r="4" spans="1:6" x14ac:dyDescent="0.25">
      <c r="A4" s="52" t="s">
        <v>9</v>
      </c>
      <c r="B4" s="33" t="s">
        <v>10</v>
      </c>
      <c r="C4" s="33">
        <v>6661</v>
      </c>
      <c r="D4" s="33">
        <v>6911</v>
      </c>
      <c r="E4" s="33">
        <v>250</v>
      </c>
      <c r="F4" s="53">
        <v>3.6912681794076807E-2</v>
      </c>
    </row>
    <row r="5" spans="1:6" ht="15.75" thickBot="1" x14ac:dyDescent="0.3">
      <c r="A5" s="70" t="s">
        <v>6</v>
      </c>
      <c r="B5" s="71" t="s">
        <v>8</v>
      </c>
      <c r="C5" s="71">
        <v>111259</v>
      </c>
      <c r="D5" s="71">
        <v>118505</v>
      </c>
      <c r="E5" s="71">
        <v>7246</v>
      </c>
      <c r="F5" s="72">
        <v>6.329380117719996E-2</v>
      </c>
    </row>
    <row r="6" spans="1:6" ht="15.75" thickBot="1" x14ac:dyDescent="0.3">
      <c r="A6" s="66"/>
      <c r="B6" s="67"/>
      <c r="C6" s="67"/>
      <c r="D6" s="67"/>
      <c r="E6" s="67"/>
      <c r="F6" s="68"/>
    </row>
    <row r="7" spans="1:6" s="3" customFormat="1" x14ac:dyDescent="0.25">
      <c r="A7" s="69"/>
      <c r="B7" s="34" t="s">
        <v>27</v>
      </c>
      <c r="C7" s="34">
        <v>1271</v>
      </c>
      <c r="D7" s="34">
        <v>1237</v>
      </c>
      <c r="E7" s="34">
        <v>-34</v>
      </c>
      <c r="F7" s="35">
        <v>-2.7078171113208427E-2</v>
      </c>
    </row>
    <row r="8" spans="1:6" ht="15.75" thickBot="1" x14ac:dyDescent="0.3">
      <c r="A8" s="30" t="s">
        <v>28</v>
      </c>
      <c r="B8" s="31" t="s">
        <v>29</v>
      </c>
      <c r="C8" s="31">
        <v>1271</v>
      </c>
      <c r="D8" s="31">
        <v>1237</v>
      </c>
      <c r="E8" s="31">
        <v>-34</v>
      </c>
      <c r="F8" s="32">
        <v>-2.7078171113208427E-2</v>
      </c>
    </row>
    <row r="9" spans="1:6" ht="15.75" thickBot="1" x14ac:dyDescent="0.3">
      <c r="A9" s="66"/>
      <c r="B9" s="67"/>
      <c r="C9" s="67"/>
      <c r="D9" s="67"/>
      <c r="E9" s="67"/>
      <c r="F9" s="68"/>
    </row>
    <row r="10" spans="1:6" s="3" customFormat="1" x14ac:dyDescent="0.25">
      <c r="A10" s="69"/>
      <c r="B10" s="34" t="s">
        <v>30</v>
      </c>
      <c r="C10" s="34">
        <v>7022</v>
      </c>
      <c r="D10" s="34">
        <v>7236</v>
      </c>
      <c r="E10" s="34">
        <v>214</v>
      </c>
      <c r="F10" s="35">
        <v>3.0065596403290318E-2</v>
      </c>
    </row>
    <row r="11" spans="1:6" x14ac:dyDescent="0.25">
      <c r="A11" s="28" t="s">
        <v>31</v>
      </c>
      <c r="B11" s="27" t="s">
        <v>32</v>
      </c>
      <c r="C11" s="27">
        <v>1434</v>
      </c>
      <c r="D11" s="27">
        <v>1483</v>
      </c>
      <c r="E11" s="27">
        <v>49</v>
      </c>
      <c r="F11" s="29">
        <v>3.3655829967942363E-2</v>
      </c>
    </row>
    <row r="12" spans="1:6" x14ac:dyDescent="0.25">
      <c r="A12" s="28" t="s">
        <v>33</v>
      </c>
      <c r="B12" s="27" t="s">
        <v>34</v>
      </c>
      <c r="C12" s="27">
        <v>403</v>
      </c>
      <c r="D12" s="27">
        <v>410</v>
      </c>
      <c r="E12" s="27">
        <v>7</v>
      </c>
      <c r="F12" s="29">
        <v>1.7235433715934168E-2</v>
      </c>
    </row>
    <row r="13" spans="1:6" x14ac:dyDescent="0.25">
      <c r="A13" s="28" t="s">
        <v>35</v>
      </c>
      <c r="B13" s="27" t="s">
        <v>36</v>
      </c>
      <c r="C13" s="27">
        <v>5185</v>
      </c>
      <c r="D13" s="27">
        <v>5343</v>
      </c>
      <c r="E13" s="27">
        <v>158</v>
      </c>
      <c r="F13" s="29">
        <v>3.0062548775677822E-2</v>
      </c>
    </row>
    <row r="14" spans="1:6" s="2" customFormat="1" x14ac:dyDescent="0.25">
      <c r="A14" s="28" t="s">
        <v>209</v>
      </c>
      <c r="B14" s="27" t="s">
        <v>213</v>
      </c>
      <c r="C14" s="27">
        <v>616</v>
      </c>
      <c r="D14" s="27">
        <v>620</v>
      </c>
      <c r="E14" s="27">
        <v>4</v>
      </c>
      <c r="F14" s="29">
        <v>6.4746096298184952E-3</v>
      </c>
    </row>
    <row r="15" spans="1:6" s="2" customFormat="1" x14ac:dyDescent="0.25">
      <c r="A15" s="28" t="s">
        <v>210</v>
      </c>
      <c r="B15" s="27" t="s">
        <v>214</v>
      </c>
      <c r="C15" s="27">
        <v>2997</v>
      </c>
      <c r="D15" s="27">
        <v>3099</v>
      </c>
      <c r="E15" s="27">
        <v>102</v>
      </c>
      <c r="F15" s="29">
        <v>3.352375731650481E-2</v>
      </c>
    </row>
    <row r="16" spans="1:6" s="2" customFormat="1" x14ac:dyDescent="0.25">
      <c r="A16" s="28" t="s">
        <v>211</v>
      </c>
      <c r="B16" s="27" t="s">
        <v>215</v>
      </c>
      <c r="C16" s="27">
        <v>575</v>
      </c>
      <c r="D16" s="27">
        <v>579</v>
      </c>
      <c r="E16" s="27">
        <v>4</v>
      </c>
      <c r="F16" s="29">
        <v>6.9348402649960228E-3</v>
      </c>
    </row>
    <row r="17" spans="1:6" s="2" customFormat="1" ht="15.75" thickBot="1" x14ac:dyDescent="0.3">
      <c r="A17" s="30" t="s">
        <v>212</v>
      </c>
      <c r="B17" s="31" t="s">
        <v>216</v>
      </c>
      <c r="C17" s="31">
        <v>997</v>
      </c>
      <c r="D17" s="31">
        <v>1048</v>
      </c>
      <c r="E17" s="31">
        <v>51</v>
      </c>
      <c r="F17" s="32">
        <v>5.001274321588145E-2</v>
      </c>
    </row>
    <row r="18" spans="1:6" ht="15.75" thickBot="1" x14ac:dyDescent="0.3">
      <c r="A18" s="66"/>
      <c r="B18" s="67"/>
      <c r="C18" s="67"/>
      <c r="D18" s="67"/>
      <c r="E18" s="67"/>
      <c r="F18" s="68"/>
    </row>
    <row r="19" spans="1:6" s="3" customFormat="1" x14ac:dyDescent="0.25">
      <c r="A19" s="69"/>
      <c r="B19" s="34" t="s">
        <v>37</v>
      </c>
      <c r="C19" s="34">
        <v>1591</v>
      </c>
      <c r="D19" s="34">
        <v>1657</v>
      </c>
      <c r="E19" s="34">
        <v>66</v>
      </c>
      <c r="F19" s="35">
        <v>4.0728705942534305E-2</v>
      </c>
    </row>
    <row r="20" spans="1:6" x14ac:dyDescent="0.25">
      <c r="A20" s="28" t="s">
        <v>40</v>
      </c>
      <c r="B20" s="27" t="s">
        <v>41</v>
      </c>
      <c r="C20" s="27">
        <v>126</v>
      </c>
      <c r="D20" s="27">
        <v>139</v>
      </c>
      <c r="E20" s="27">
        <v>13</v>
      </c>
      <c r="F20" s="29">
        <v>9.8675691653014042E-2</v>
      </c>
    </row>
    <row r="21" spans="1:6" x14ac:dyDescent="0.25">
      <c r="A21" s="28" t="s">
        <v>50</v>
      </c>
      <c r="B21" s="27" t="s">
        <v>51</v>
      </c>
      <c r="C21" s="27">
        <v>163</v>
      </c>
      <c r="D21" s="27">
        <v>194</v>
      </c>
      <c r="E21" s="27">
        <v>31</v>
      </c>
      <c r="F21" s="29">
        <v>0.1756324721276048</v>
      </c>
    </row>
    <row r="22" spans="1:6" x14ac:dyDescent="0.25">
      <c r="A22" s="28" t="s">
        <v>54</v>
      </c>
      <c r="B22" s="27" t="s">
        <v>55</v>
      </c>
      <c r="C22" s="27">
        <v>146</v>
      </c>
      <c r="D22" s="27">
        <v>131</v>
      </c>
      <c r="E22" s="27">
        <v>-15</v>
      </c>
      <c r="F22" s="29">
        <v>-0.10782378744523924</v>
      </c>
    </row>
    <row r="23" spans="1:6" x14ac:dyDescent="0.25">
      <c r="A23" s="28" t="s">
        <v>62</v>
      </c>
      <c r="B23" s="27" t="s">
        <v>63</v>
      </c>
      <c r="C23" s="27">
        <v>105</v>
      </c>
      <c r="D23" s="27">
        <v>103</v>
      </c>
      <c r="E23" s="27">
        <v>-2</v>
      </c>
      <c r="F23" s="29">
        <v>-1.9212881512491453E-2</v>
      </c>
    </row>
    <row r="24" spans="1:6" x14ac:dyDescent="0.25">
      <c r="A24" s="28" t="s">
        <v>66</v>
      </c>
      <c r="B24" s="27" t="s">
        <v>67</v>
      </c>
      <c r="C24" s="27">
        <v>342</v>
      </c>
      <c r="D24" s="27">
        <v>340</v>
      </c>
      <c r="E24" s="27">
        <v>-2</v>
      </c>
      <c r="F24" s="29">
        <v>-5.8633998073021054E-3</v>
      </c>
    </row>
    <row r="25" spans="1:6" x14ac:dyDescent="0.25">
      <c r="A25" s="28" t="s">
        <v>68</v>
      </c>
      <c r="B25" s="27" t="s">
        <v>69</v>
      </c>
      <c r="C25" s="27">
        <v>81</v>
      </c>
      <c r="D25" s="27">
        <v>82</v>
      </c>
      <c r="E25" s="27">
        <v>1</v>
      </c>
      <c r="F25" s="29">
        <v>1.2277623430245743E-2</v>
      </c>
    </row>
    <row r="26" spans="1:6" x14ac:dyDescent="0.25">
      <c r="A26" s="28" t="s">
        <v>70</v>
      </c>
      <c r="B26" s="27" t="s">
        <v>71</v>
      </c>
      <c r="C26" s="27">
        <v>266</v>
      </c>
      <c r="D26" s="27">
        <v>304</v>
      </c>
      <c r="E26" s="27">
        <v>38</v>
      </c>
      <c r="F26" s="29">
        <v>0.13442690579665628</v>
      </c>
    </row>
    <row r="27" spans="1:6" x14ac:dyDescent="0.25">
      <c r="A27" s="28" t="s">
        <v>74</v>
      </c>
      <c r="B27" s="27" t="s">
        <v>75</v>
      </c>
      <c r="C27" s="27">
        <v>142</v>
      </c>
      <c r="D27" s="27">
        <v>135</v>
      </c>
      <c r="E27" s="27">
        <v>-7</v>
      </c>
      <c r="F27" s="29">
        <v>-5.0424717557920884E-2</v>
      </c>
    </row>
    <row r="28" spans="1:6" ht="15.75" thickBot="1" x14ac:dyDescent="0.3">
      <c r="A28" s="30" t="s">
        <v>78</v>
      </c>
      <c r="B28" s="31" t="s">
        <v>79</v>
      </c>
      <c r="C28" s="31">
        <v>51</v>
      </c>
      <c r="D28" s="31">
        <v>61</v>
      </c>
      <c r="E28" s="31">
        <v>10</v>
      </c>
      <c r="F28" s="32">
        <v>0.18066075451156793</v>
      </c>
    </row>
    <row r="29" spans="1:6" ht="15.75" thickBot="1" x14ac:dyDescent="0.3">
      <c r="A29" s="66"/>
      <c r="B29" s="67"/>
      <c r="C29" s="67"/>
      <c r="D29" s="67"/>
      <c r="E29" s="67"/>
      <c r="F29" s="68"/>
    </row>
    <row r="30" spans="1:6" s="3" customFormat="1" x14ac:dyDescent="0.25">
      <c r="A30" s="69"/>
      <c r="B30" s="34" t="s">
        <v>80</v>
      </c>
      <c r="C30" s="34">
        <v>1298</v>
      </c>
      <c r="D30" s="34">
        <v>1300</v>
      </c>
      <c r="E30" s="34">
        <v>2</v>
      </c>
      <c r="F30" s="35">
        <v>1.5397647171955242E-3</v>
      </c>
    </row>
    <row r="31" spans="1:6" x14ac:dyDescent="0.25">
      <c r="A31" s="28" t="s">
        <v>81</v>
      </c>
      <c r="B31" s="27" t="s">
        <v>82</v>
      </c>
      <c r="C31" s="27">
        <v>687</v>
      </c>
      <c r="D31" s="27">
        <v>670</v>
      </c>
      <c r="E31" s="27">
        <v>-17</v>
      </c>
      <c r="F31" s="29">
        <v>-2.5025214430144382E-2</v>
      </c>
    </row>
    <row r="32" spans="1:6" x14ac:dyDescent="0.25">
      <c r="A32" s="28" t="s">
        <v>83</v>
      </c>
      <c r="B32" s="27" t="s">
        <v>84</v>
      </c>
      <c r="C32" s="27">
        <v>529</v>
      </c>
      <c r="D32" s="27">
        <v>552</v>
      </c>
      <c r="E32" s="27">
        <v>23</v>
      </c>
      <c r="F32" s="29">
        <v>4.2650309076446291E-2</v>
      </c>
    </row>
    <row r="33" spans="1:6" ht="15.75" thickBot="1" x14ac:dyDescent="0.3">
      <c r="A33" s="30" t="s">
        <v>85</v>
      </c>
      <c r="B33" s="31" t="s">
        <v>86</v>
      </c>
      <c r="C33" s="31">
        <v>82</v>
      </c>
      <c r="D33" s="31">
        <v>78</v>
      </c>
      <c r="E33" s="31">
        <v>-4</v>
      </c>
      <c r="F33" s="32">
        <v>-4.9885576669602694E-2</v>
      </c>
    </row>
    <row r="34" spans="1:6" ht="15.75" thickBot="1" x14ac:dyDescent="0.3">
      <c r="A34" s="66"/>
      <c r="B34" s="67"/>
      <c r="C34" s="67"/>
      <c r="D34" s="67"/>
      <c r="E34" s="67"/>
      <c r="F34" s="68"/>
    </row>
    <row r="35" spans="1:6" s="3" customFormat="1" x14ac:dyDescent="0.25">
      <c r="A35" s="69"/>
      <c r="B35" s="34" t="s">
        <v>87</v>
      </c>
      <c r="C35" s="34">
        <v>15680</v>
      </c>
      <c r="D35" s="34">
        <v>15883</v>
      </c>
      <c r="E35" s="34">
        <v>203</v>
      </c>
      <c r="F35" s="35">
        <v>1.287161675500359E-2</v>
      </c>
    </row>
    <row r="36" spans="1:6" x14ac:dyDescent="0.25">
      <c r="A36" s="28" t="s">
        <v>88</v>
      </c>
      <c r="B36" s="27" t="s">
        <v>89</v>
      </c>
      <c r="C36" s="27">
        <v>2236</v>
      </c>
      <c r="D36" s="27">
        <v>2348</v>
      </c>
      <c r="E36" s="27">
        <v>112</v>
      </c>
      <c r="F36" s="29">
        <v>4.8994981475622978E-2</v>
      </c>
    </row>
    <row r="37" spans="1:6" x14ac:dyDescent="0.25">
      <c r="A37" s="28" t="s">
        <v>90</v>
      </c>
      <c r="B37" s="27" t="s">
        <v>91</v>
      </c>
      <c r="C37" s="27">
        <v>1445</v>
      </c>
      <c r="D37" s="27">
        <v>1388</v>
      </c>
      <c r="E37" s="27">
        <v>-57</v>
      </c>
      <c r="F37" s="29">
        <v>-4.01645831625419E-2</v>
      </c>
    </row>
    <row r="38" spans="1:6" x14ac:dyDescent="0.25">
      <c r="A38" s="28" t="s">
        <v>92</v>
      </c>
      <c r="B38" s="27" t="s">
        <v>93</v>
      </c>
      <c r="C38" s="27">
        <v>4181</v>
      </c>
      <c r="D38" s="27">
        <v>4867</v>
      </c>
      <c r="E38" s="27">
        <v>686</v>
      </c>
      <c r="F38" s="29">
        <v>0.15308724025726139</v>
      </c>
    </row>
    <row r="39" spans="1:6" x14ac:dyDescent="0.25">
      <c r="A39" s="28" t="s">
        <v>94</v>
      </c>
      <c r="B39" s="27" t="s">
        <v>95</v>
      </c>
      <c r="C39" s="27">
        <v>617</v>
      </c>
      <c r="D39" s="27">
        <v>532</v>
      </c>
      <c r="E39" s="27">
        <v>-85</v>
      </c>
      <c r="F39" s="29">
        <v>-0.14713240178007347</v>
      </c>
    </row>
    <row r="40" spans="1:6" x14ac:dyDescent="0.25">
      <c r="A40" s="28" t="s">
        <v>96</v>
      </c>
      <c r="B40" s="27" t="s">
        <v>97</v>
      </c>
      <c r="C40" s="27">
        <v>3405</v>
      </c>
      <c r="D40" s="27">
        <v>2900</v>
      </c>
      <c r="E40" s="27">
        <v>-505</v>
      </c>
      <c r="F40" s="29">
        <v>-0.1592525087872676</v>
      </c>
    </row>
    <row r="41" spans="1:6" x14ac:dyDescent="0.25">
      <c r="A41" s="28" t="s">
        <v>98</v>
      </c>
      <c r="B41" s="27" t="s">
        <v>99</v>
      </c>
      <c r="C41" s="27">
        <v>931</v>
      </c>
      <c r="D41" s="27">
        <v>1024</v>
      </c>
      <c r="E41" s="27">
        <v>93</v>
      </c>
      <c r="F41" s="29">
        <v>9.5667241600785324E-2</v>
      </c>
    </row>
    <row r="42" spans="1:6" x14ac:dyDescent="0.25">
      <c r="A42" s="28" t="s">
        <v>100</v>
      </c>
      <c r="B42" s="27" t="s">
        <v>101</v>
      </c>
      <c r="C42" s="27">
        <v>1004</v>
      </c>
      <c r="D42" s="27">
        <v>1051</v>
      </c>
      <c r="E42" s="27">
        <v>47</v>
      </c>
      <c r="F42" s="29">
        <v>4.5854883852849415E-2</v>
      </c>
    </row>
    <row r="43" spans="1:6" x14ac:dyDescent="0.25">
      <c r="A43" s="28" t="s">
        <v>102</v>
      </c>
      <c r="B43" s="27" t="s">
        <v>103</v>
      </c>
      <c r="C43" s="27">
        <v>773</v>
      </c>
      <c r="D43" s="27">
        <v>833</v>
      </c>
      <c r="E43" s="27">
        <v>60</v>
      </c>
      <c r="F43" s="29">
        <v>7.503470359112141E-2</v>
      </c>
    </row>
    <row r="44" spans="1:6" ht="15.75" thickBot="1" x14ac:dyDescent="0.3">
      <c r="A44" s="30" t="s">
        <v>104</v>
      </c>
      <c r="B44" s="31" t="s">
        <v>105</v>
      </c>
      <c r="C44" s="31">
        <v>1088</v>
      </c>
      <c r="D44" s="31">
        <v>940</v>
      </c>
      <c r="E44" s="31">
        <v>-148</v>
      </c>
      <c r="F44" s="32">
        <v>-0.14515277916421487</v>
      </c>
    </row>
    <row r="45" spans="1:6" ht="15.75" thickBot="1" x14ac:dyDescent="0.3">
      <c r="A45" s="66"/>
      <c r="B45" s="67"/>
      <c r="C45" s="67"/>
      <c r="D45" s="67"/>
      <c r="E45" s="67"/>
      <c r="F45" s="68"/>
    </row>
    <row r="46" spans="1:6" s="3" customFormat="1" x14ac:dyDescent="0.25">
      <c r="A46" s="69"/>
      <c r="B46" s="34" t="s">
        <v>106</v>
      </c>
      <c r="C46" s="34">
        <v>3787</v>
      </c>
      <c r="D46" s="34">
        <v>3903</v>
      </c>
      <c r="E46" s="34">
        <v>116</v>
      </c>
      <c r="F46" s="35">
        <v>3.0216900574500105E-2</v>
      </c>
    </row>
    <row r="47" spans="1:6" x14ac:dyDescent="0.25">
      <c r="A47" s="28" t="s">
        <v>111</v>
      </c>
      <c r="B47" s="27" t="s">
        <v>112</v>
      </c>
      <c r="C47" s="27">
        <v>410</v>
      </c>
      <c r="D47" s="27">
        <v>513</v>
      </c>
      <c r="E47" s="27">
        <v>103</v>
      </c>
      <c r="F47" s="29">
        <v>0.22664901249299652</v>
      </c>
    </row>
    <row r="48" spans="1:6" x14ac:dyDescent="0.25">
      <c r="A48" s="28" t="s">
        <v>113</v>
      </c>
      <c r="B48" s="27" t="s">
        <v>114</v>
      </c>
      <c r="C48" s="27">
        <v>885</v>
      </c>
      <c r="D48" s="27">
        <v>853</v>
      </c>
      <c r="E48" s="27">
        <v>-32</v>
      </c>
      <c r="F48" s="29">
        <v>-3.6760365251776728E-2</v>
      </c>
    </row>
    <row r="49" spans="1:6" x14ac:dyDescent="0.25">
      <c r="A49" s="28" t="s">
        <v>115</v>
      </c>
      <c r="B49" s="27" t="s">
        <v>116</v>
      </c>
      <c r="C49" s="27">
        <v>89</v>
      </c>
      <c r="D49" s="27">
        <v>91</v>
      </c>
      <c r="E49" s="27">
        <v>2</v>
      </c>
      <c r="F49" s="29">
        <v>2.2247848477459087E-2</v>
      </c>
    </row>
    <row r="50" spans="1:6" x14ac:dyDescent="0.25">
      <c r="A50" s="28" t="s">
        <v>119</v>
      </c>
      <c r="B50" s="27" t="s">
        <v>120</v>
      </c>
      <c r="C50" s="27">
        <v>1370</v>
      </c>
      <c r="D50" s="27">
        <v>1352</v>
      </c>
      <c r="E50" s="27">
        <v>-18</v>
      </c>
      <c r="F50" s="29">
        <v>-1.3217020034440585E-2</v>
      </c>
    </row>
    <row r="51" spans="1:6" x14ac:dyDescent="0.25">
      <c r="A51" s="28" t="s">
        <v>121</v>
      </c>
      <c r="B51" s="27" t="s">
        <v>122</v>
      </c>
      <c r="C51" s="27">
        <v>491</v>
      </c>
      <c r="D51" s="27">
        <v>525</v>
      </c>
      <c r="E51" s="27">
        <v>34</v>
      </c>
      <c r="F51" s="29">
        <v>6.7178778686807217E-2</v>
      </c>
    </row>
    <row r="52" spans="1:6" ht="15.75" thickBot="1" x14ac:dyDescent="0.3">
      <c r="A52" s="30" t="s">
        <v>123</v>
      </c>
      <c r="B52" s="31" t="s">
        <v>124</v>
      </c>
      <c r="C52" s="31">
        <v>523</v>
      </c>
      <c r="D52" s="31">
        <v>553</v>
      </c>
      <c r="E52" s="31">
        <v>30</v>
      </c>
      <c r="F52" s="32">
        <v>5.5932378171072994E-2</v>
      </c>
    </row>
    <row r="53" spans="1:6" ht="15.75" thickBot="1" x14ac:dyDescent="0.3">
      <c r="A53" s="66"/>
      <c r="B53" s="67"/>
      <c r="C53" s="67"/>
      <c r="D53" s="67"/>
      <c r="E53" s="67"/>
      <c r="F53" s="68"/>
    </row>
    <row r="54" spans="1:6" s="3" customFormat="1" x14ac:dyDescent="0.25">
      <c r="A54" s="69"/>
      <c r="B54" s="34" t="s">
        <v>127</v>
      </c>
      <c r="C54" s="34">
        <v>384</v>
      </c>
      <c r="D54" s="34">
        <v>387</v>
      </c>
      <c r="E54" s="34">
        <v>3</v>
      </c>
      <c r="F54" s="35">
        <v>7.7851693132013899E-3</v>
      </c>
    </row>
    <row r="55" spans="1:6" x14ac:dyDescent="0.25">
      <c r="A55" s="28" t="s">
        <v>128</v>
      </c>
      <c r="B55" s="27" t="s">
        <v>129</v>
      </c>
      <c r="C55" s="27">
        <v>88</v>
      </c>
      <c r="D55" s="27">
        <v>93</v>
      </c>
      <c r="E55" s="27">
        <v>5</v>
      </c>
      <c r="F55" s="29">
        <v>5.541565853049546E-2</v>
      </c>
    </row>
    <row r="56" spans="1:6" ht="15.75" thickBot="1" x14ac:dyDescent="0.3">
      <c r="A56" s="30" t="s">
        <v>134</v>
      </c>
      <c r="B56" s="31" t="s">
        <v>135</v>
      </c>
      <c r="C56" s="31">
        <v>190</v>
      </c>
      <c r="D56" s="31">
        <v>180</v>
      </c>
      <c r="E56" s="31">
        <v>-10</v>
      </c>
      <c r="F56" s="32">
        <v>-5.3921321115111276E-2</v>
      </c>
    </row>
    <row r="57" spans="1:6" ht="15.75" thickBot="1" x14ac:dyDescent="0.3">
      <c r="A57" s="66"/>
      <c r="B57" s="67"/>
      <c r="C57" s="67"/>
      <c r="D57" s="67"/>
      <c r="E57" s="67"/>
      <c r="F57" s="68"/>
    </row>
    <row r="58" spans="1:6" s="3" customFormat="1" x14ac:dyDescent="0.25">
      <c r="A58" s="69"/>
      <c r="B58" s="34" t="s">
        <v>140</v>
      </c>
      <c r="C58" s="34">
        <v>1509</v>
      </c>
      <c r="D58" s="34">
        <v>1439</v>
      </c>
      <c r="E58" s="34">
        <v>-70</v>
      </c>
      <c r="F58" s="35">
        <v>-4.7386123702795047E-2</v>
      </c>
    </row>
    <row r="59" spans="1:6" x14ac:dyDescent="0.25">
      <c r="A59" s="28" t="s">
        <v>143</v>
      </c>
      <c r="B59" s="27" t="s">
        <v>144</v>
      </c>
      <c r="C59" s="27">
        <v>1010</v>
      </c>
      <c r="D59" s="27">
        <v>936</v>
      </c>
      <c r="E59" s="27">
        <v>-74</v>
      </c>
      <c r="F59" s="29">
        <v>-7.5801380776225891E-2</v>
      </c>
    </row>
    <row r="60" spans="1:6" x14ac:dyDescent="0.25">
      <c r="A60" s="28" t="s">
        <v>145</v>
      </c>
      <c r="B60" s="27" t="s">
        <v>146</v>
      </c>
      <c r="C60" s="27">
        <v>137</v>
      </c>
      <c r="D60" s="27">
        <v>163</v>
      </c>
      <c r="E60" s="27">
        <v>26</v>
      </c>
      <c r="F60" s="29">
        <v>0.17528784630752359</v>
      </c>
    </row>
    <row r="61" spans="1:6" ht="15.75" thickBot="1" x14ac:dyDescent="0.3">
      <c r="A61" s="30" t="s">
        <v>147</v>
      </c>
      <c r="B61" s="31" t="s">
        <v>148</v>
      </c>
      <c r="C61" s="31">
        <v>360</v>
      </c>
      <c r="D61" s="31">
        <v>338</v>
      </c>
      <c r="E61" s="31">
        <v>-22</v>
      </c>
      <c r="F61" s="32">
        <v>-6.2859736783358322E-2</v>
      </c>
    </row>
    <row r="62" spans="1:6" ht="15.75" thickBot="1" x14ac:dyDescent="0.3">
      <c r="A62" s="66"/>
      <c r="B62" s="67"/>
      <c r="C62" s="67"/>
      <c r="D62" s="67"/>
      <c r="E62" s="67"/>
      <c r="F62" s="68"/>
    </row>
    <row r="63" spans="1:6" s="3" customFormat="1" x14ac:dyDescent="0.25">
      <c r="A63" s="69"/>
      <c r="B63" s="34" t="s">
        <v>151</v>
      </c>
      <c r="C63" s="34">
        <v>1050</v>
      </c>
      <c r="D63" s="34">
        <v>1105</v>
      </c>
      <c r="E63" s="34">
        <v>55</v>
      </c>
      <c r="F63" s="35">
        <v>5.1185724410223177E-2</v>
      </c>
    </row>
    <row r="64" spans="1:6" x14ac:dyDescent="0.25">
      <c r="A64" s="28" t="s">
        <v>152</v>
      </c>
      <c r="B64" s="27" t="s">
        <v>153</v>
      </c>
      <c r="C64" s="27">
        <v>812</v>
      </c>
      <c r="D64" s="27">
        <v>855</v>
      </c>
      <c r="E64" s="27">
        <v>43</v>
      </c>
      <c r="F64" s="29">
        <v>5.1734491890529366E-2</v>
      </c>
    </row>
    <row r="65" spans="1:6" ht="15.75" thickBot="1" x14ac:dyDescent="0.3">
      <c r="A65" s="30" t="s">
        <v>154</v>
      </c>
      <c r="B65" s="31" t="s">
        <v>155</v>
      </c>
      <c r="C65" s="31">
        <v>233</v>
      </c>
      <c r="D65" s="31">
        <v>245</v>
      </c>
      <c r="E65" s="31">
        <v>12</v>
      </c>
      <c r="F65" s="32">
        <v>5.0346069536255644E-2</v>
      </c>
    </row>
    <row r="66" spans="1:6" ht="15.75" thickBot="1" x14ac:dyDescent="0.3">
      <c r="A66" s="66"/>
      <c r="B66" s="67"/>
      <c r="C66" s="67"/>
      <c r="D66" s="67"/>
      <c r="E66" s="67"/>
      <c r="F66" s="68"/>
    </row>
    <row r="67" spans="1:6" s="3" customFormat="1" x14ac:dyDescent="0.25">
      <c r="A67" s="69"/>
      <c r="B67" s="34" t="s">
        <v>158</v>
      </c>
      <c r="C67" s="34">
        <v>14239</v>
      </c>
      <c r="D67" s="34">
        <v>15773</v>
      </c>
      <c r="E67" s="34">
        <v>1534</v>
      </c>
      <c r="F67" s="35">
        <v>0.10284014572980782</v>
      </c>
    </row>
    <row r="68" spans="1:6" x14ac:dyDescent="0.25">
      <c r="A68" s="28" t="s">
        <v>159</v>
      </c>
      <c r="B68" s="27" t="s">
        <v>158</v>
      </c>
      <c r="C68" s="27">
        <v>14239</v>
      </c>
      <c r="D68" s="27">
        <v>15773</v>
      </c>
      <c r="E68" s="27">
        <v>1534</v>
      </c>
      <c r="F68" s="29">
        <v>0.10284014572980782</v>
      </c>
    </row>
    <row r="69" spans="1:6" s="2" customFormat="1" x14ac:dyDescent="0.25">
      <c r="A69" s="28" t="s">
        <v>221</v>
      </c>
      <c r="B69" s="27" t="s">
        <v>230</v>
      </c>
      <c r="C69" s="27">
        <v>473</v>
      </c>
      <c r="D69" s="27">
        <v>511</v>
      </c>
      <c r="E69" s="27">
        <v>38</v>
      </c>
      <c r="F69" s="29">
        <v>7.7573537358290867E-2</v>
      </c>
    </row>
    <row r="70" spans="1:6" s="2" customFormat="1" x14ac:dyDescent="0.25">
      <c r="A70" s="28" t="s">
        <v>222</v>
      </c>
      <c r="B70" s="27" t="s">
        <v>231</v>
      </c>
      <c r="C70" s="27">
        <v>338</v>
      </c>
      <c r="D70" s="27">
        <v>355</v>
      </c>
      <c r="E70" s="27">
        <v>17</v>
      </c>
      <c r="F70" s="29">
        <v>4.9192493719267816E-2</v>
      </c>
    </row>
    <row r="71" spans="1:6" s="2" customFormat="1" x14ac:dyDescent="0.25">
      <c r="A71" s="28" t="s">
        <v>223</v>
      </c>
      <c r="B71" s="27" t="s">
        <v>232</v>
      </c>
      <c r="C71" s="27">
        <v>6537</v>
      </c>
      <c r="D71" s="27">
        <v>7032</v>
      </c>
      <c r="E71" s="27">
        <v>495</v>
      </c>
      <c r="F71" s="29">
        <v>7.3259862664640796E-2</v>
      </c>
    </row>
    <row r="72" spans="1:6" s="2" customFormat="1" x14ac:dyDescent="0.25">
      <c r="A72" s="28" t="s">
        <v>224</v>
      </c>
      <c r="B72" s="27" t="s">
        <v>233</v>
      </c>
      <c r="C72" s="27">
        <v>56</v>
      </c>
      <c r="D72" s="27">
        <v>58</v>
      </c>
      <c r="E72" s="27">
        <v>2</v>
      </c>
      <c r="F72" s="29">
        <v>3.515296192992734E-2</v>
      </c>
    </row>
    <row r="73" spans="1:6" s="2" customFormat="1" x14ac:dyDescent="0.25">
      <c r="A73" s="28" t="s">
        <v>225</v>
      </c>
      <c r="B73" s="27" t="s">
        <v>234</v>
      </c>
      <c r="C73" s="27">
        <v>3386</v>
      </c>
      <c r="D73" s="27">
        <v>3806</v>
      </c>
      <c r="E73" s="27">
        <v>420</v>
      </c>
      <c r="F73" s="29">
        <v>0.11761578272686757</v>
      </c>
    </row>
    <row r="74" spans="1:6" s="2" customFormat="1" x14ac:dyDescent="0.25">
      <c r="A74" s="28" t="s">
        <v>226</v>
      </c>
      <c r="B74" s="27" t="s">
        <v>235</v>
      </c>
      <c r="C74" s="27">
        <v>1958</v>
      </c>
      <c r="D74" s="27">
        <v>2463</v>
      </c>
      <c r="E74" s="27">
        <v>505</v>
      </c>
      <c r="F74" s="29">
        <v>0.23210934199250799</v>
      </c>
    </row>
    <row r="75" spans="1:6" s="2" customFormat="1" x14ac:dyDescent="0.25">
      <c r="A75" s="28" t="s">
        <v>227</v>
      </c>
      <c r="B75" s="27" t="s">
        <v>236</v>
      </c>
      <c r="C75" s="27">
        <v>564</v>
      </c>
      <c r="D75" s="27">
        <v>511</v>
      </c>
      <c r="E75" s="27">
        <v>-53</v>
      </c>
      <c r="F75" s="29">
        <v>-9.819932599266723E-2</v>
      </c>
    </row>
    <row r="76" spans="1:6" s="2" customFormat="1" x14ac:dyDescent="0.25">
      <c r="A76" s="28" t="s">
        <v>228</v>
      </c>
      <c r="B76" s="27" t="s">
        <v>237</v>
      </c>
      <c r="C76" s="27">
        <v>247</v>
      </c>
      <c r="D76" s="27">
        <v>257</v>
      </c>
      <c r="E76" s="27">
        <v>10</v>
      </c>
      <c r="F76" s="29">
        <v>3.9766608426927696E-2</v>
      </c>
    </row>
    <row r="77" spans="1:6" s="2" customFormat="1" ht="15.75" thickBot="1" x14ac:dyDescent="0.3">
      <c r="A77" s="30" t="s">
        <v>229</v>
      </c>
      <c r="B77" s="31" t="s">
        <v>238</v>
      </c>
      <c r="C77" s="31">
        <v>681</v>
      </c>
      <c r="D77" s="31">
        <v>780</v>
      </c>
      <c r="E77" s="31">
        <v>99</v>
      </c>
      <c r="F77" s="32">
        <v>0.13665694891553004</v>
      </c>
    </row>
    <row r="78" spans="1:6" ht="15.75" thickBot="1" x14ac:dyDescent="0.3">
      <c r="A78" s="66"/>
      <c r="B78" s="67"/>
      <c r="C78" s="67"/>
      <c r="D78" s="67"/>
      <c r="E78" s="67"/>
      <c r="F78" s="68"/>
    </row>
    <row r="79" spans="1:6" s="3" customFormat="1" x14ac:dyDescent="0.25">
      <c r="A79" s="69"/>
      <c r="B79" s="34" t="s">
        <v>160</v>
      </c>
      <c r="C79" s="34">
        <v>398</v>
      </c>
      <c r="D79" s="34">
        <v>419</v>
      </c>
      <c r="E79" s="34">
        <v>21</v>
      </c>
      <c r="F79" s="35">
        <v>5.1551336746242793E-2</v>
      </c>
    </row>
    <row r="80" spans="1:6" ht="15.75" thickBot="1" x14ac:dyDescent="0.3">
      <c r="A80" s="30" t="s">
        <v>161</v>
      </c>
      <c r="B80" s="31" t="s">
        <v>162</v>
      </c>
      <c r="C80" s="31">
        <v>398</v>
      </c>
      <c r="D80" s="31">
        <v>419</v>
      </c>
      <c r="E80" s="31">
        <v>21</v>
      </c>
      <c r="F80" s="32">
        <v>5.1551336746242793E-2</v>
      </c>
    </row>
    <row r="81" spans="1:6" ht="15.75" thickBot="1" x14ac:dyDescent="0.3">
      <c r="A81" s="66"/>
      <c r="B81" s="67"/>
      <c r="C81" s="67"/>
      <c r="D81" s="67"/>
      <c r="E81" s="67"/>
      <c r="F81" s="68"/>
    </row>
    <row r="82" spans="1:6" s="3" customFormat="1" x14ac:dyDescent="0.25">
      <c r="A82" s="69"/>
      <c r="B82" s="34" t="s">
        <v>164</v>
      </c>
      <c r="C82" s="34">
        <v>3026</v>
      </c>
      <c r="D82" s="34">
        <v>3178</v>
      </c>
      <c r="E82" s="34">
        <v>152</v>
      </c>
      <c r="F82" s="35">
        <v>4.9130750420109948E-2</v>
      </c>
    </row>
    <row r="83" spans="1:6" x14ac:dyDescent="0.25">
      <c r="A83" s="28" t="s">
        <v>165</v>
      </c>
      <c r="B83" s="27" t="s">
        <v>166</v>
      </c>
      <c r="C83" s="27">
        <v>2732</v>
      </c>
      <c r="D83" s="27">
        <v>2877</v>
      </c>
      <c r="E83" s="27">
        <v>145</v>
      </c>
      <c r="F83" s="29">
        <v>5.18480912908581E-2</v>
      </c>
    </row>
    <row r="84" spans="1:6" ht="15.75" thickBot="1" x14ac:dyDescent="0.3">
      <c r="A84" s="30" t="s">
        <v>167</v>
      </c>
      <c r="B84" s="31" t="s">
        <v>168</v>
      </c>
      <c r="C84" s="31">
        <v>294</v>
      </c>
      <c r="D84" s="31">
        <v>301</v>
      </c>
      <c r="E84" s="31">
        <v>7</v>
      </c>
      <c r="F84" s="32">
        <v>2.3558203352505025E-2</v>
      </c>
    </row>
    <row r="85" spans="1:6" ht="15.75" thickBot="1" x14ac:dyDescent="0.3">
      <c r="A85" s="66"/>
      <c r="B85" s="67"/>
      <c r="C85" s="67"/>
      <c r="D85" s="67"/>
      <c r="E85" s="67"/>
      <c r="F85" s="68"/>
    </row>
    <row r="86" spans="1:6" s="3" customFormat="1" x14ac:dyDescent="0.25">
      <c r="A86" s="69"/>
      <c r="B86" s="34" t="s">
        <v>169</v>
      </c>
      <c r="C86" s="34">
        <v>12273</v>
      </c>
      <c r="D86" s="34">
        <v>12924</v>
      </c>
      <c r="E86" s="34">
        <v>651</v>
      </c>
      <c r="F86" s="35">
        <v>5.1818114197528242E-2</v>
      </c>
    </row>
    <row r="87" spans="1:6" x14ac:dyDescent="0.25">
      <c r="A87" s="28" t="s">
        <v>170</v>
      </c>
      <c r="B87" s="27" t="s">
        <v>171</v>
      </c>
      <c r="C87" s="27">
        <v>12273</v>
      </c>
      <c r="D87" s="27">
        <v>12924</v>
      </c>
      <c r="E87" s="27">
        <v>651</v>
      </c>
      <c r="F87" s="29">
        <v>5.1818114197528242E-2</v>
      </c>
    </row>
    <row r="88" spans="1:6" s="2" customFormat="1" x14ac:dyDescent="0.25">
      <c r="A88" s="28" t="s">
        <v>239</v>
      </c>
      <c r="B88" s="27" t="s">
        <v>241</v>
      </c>
      <c r="C88" s="27">
        <v>472</v>
      </c>
      <c r="D88" s="27">
        <v>513</v>
      </c>
      <c r="E88" s="27">
        <v>41</v>
      </c>
      <c r="F88" s="29">
        <v>8.3644743175548264E-2</v>
      </c>
    </row>
    <row r="89" spans="1:6" s="2" customFormat="1" x14ac:dyDescent="0.25">
      <c r="A89" s="28" t="s">
        <v>240</v>
      </c>
      <c r="B89" s="27" t="s">
        <v>242</v>
      </c>
      <c r="C89" s="27">
        <v>10108</v>
      </c>
      <c r="D89" s="27">
        <v>10301</v>
      </c>
      <c r="E89" s="27">
        <v>193</v>
      </c>
      <c r="F89" s="29">
        <v>1.8931686227239286E-2</v>
      </c>
    </row>
    <row r="90" spans="1:6" s="2" customFormat="1" ht="15.75" thickBot="1" x14ac:dyDescent="0.3">
      <c r="A90" s="30" t="s">
        <v>271</v>
      </c>
      <c r="B90" s="31" t="s">
        <v>243</v>
      </c>
      <c r="C90" s="31">
        <v>1693</v>
      </c>
      <c r="D90" s="31">
        <v>2111</v>
      </c>
      <c r="E90" s="31">
        <v>418</v>
      </c>
      <c r="F90" s="32">
        <v>0.22311220612396987</v>
      </c>
    </row>
    <row r="91" spans="1:6" ht="15.75" thickBot="1" x14ac:dyDescent="0.3">
      <c r="A91" s="66"/>
      <c r="B91" s="67"/>
      <c r="C91" s="67"/>
      <c r="D91" s="67"/>
      <c r="E91" s="67"/>
      <c r="F91" s="68"/>
    </row>
    <row r="92" spans="1:6" s="3" customFormat="1" x14ac:dyDescent="0.25">
      <c r="A92" s="69"/>
      <c r="B92" s="34" t="s">
        <v>172</v>
      </c>
      <c r="C92" s="34">
        <v>11897</v>
      </c>
      <c r="D92" s="34">
        <v>12907</v>
      </c>
      <c r="E92" s="34">
        <v>1010</v>
      </c>
      <c r="F92" s="35">
        <v>8.1816414192925624E-2</v>
      </c>
    </row>
    <row r="93" spans="1:6" x14ac:dyDescent="0.25">
      <c r="A93" s="28" t="s">
        <v>173</v>
      </c>
      <c r="B93" s="27" t="s">
        <v>174</v>
      </c>
      <c r="C93" s="27">
        <v>5322</v>
      </c>
      <c r="D93" s="27">
        <v>5827</v>
      </c>
      <c r="E93" s="27">
        <v>505</v>
      </c>
      <c r="F93" s="29">
        <v>9.1065259436566848E-2</v>
      </c>
    </row>
    <row r="94" spans="1:6" s="2" customFormat="1" x14ac:dyDescent="0.25">
      <c r="A94" s="28" t="s">
        <v>244</v>
      </c>
      <c r="B94" s="27" t="s">
        <v>251</v>
      </c>
      <c r="C94" s="27">
        <v>2391</v>
      </c>
      <c r="D94" s="27">
        <v>2562</v>
      </c>
      <c r="E94" s="27">
        <v>171</v>
      </c>
      <c r="F94" s="29">
        <v>6.9315643533003346E-2</v>
      </c>
    </row>
    <row r="95" spans="1:6" s="2" customFormat="1" x14ac:dyDescent="0.25">
      <c r="A95" s="28" t="s">
        <v>245</v>
      </c>
      <c r="B95" s="27" t="s">
        <v>252</v>
      </c>
      <c r="C95" s="27">
        <v>1176</v>
      </c>
      <c r="D95" s="27">
        <v>1317</v>
      </c>
      <c r="E95" s="27">
        <v>141</v>
      </c>
      <c r="F95" s="29">
        <v>0.11388113757948792</v>
      </c>
    </row>
    <row r="96" spans="1:6" s="2" customFormat="1" x14ac:dyDescent="0.25">
      <c r="A96" s="28" t="s">
        <v>246</v>
      </c>
      <c r="B96" s="27" t="s">
        <v>253</v>
      </c>
      <c r="C96" s="27">
        <v>601</v>
      </c>
      <c r="D96" s="27">
        <v>633</v>
      </c>
      <c r="E96" s="27">
        <v>32</v>
      </c>
      <c r="F96" s="29">
        <v>5.2010273889044889E-2</v>
      </c>
    </row>
    <row r="97" spans="1:6" s="2" customFormat="1" x14ac:dyDescent="0.25">
      <c r="A97" s="28" t="s">
        <v>247</v>
      </c>
      <c r="B97" s="27" t="s">
        <v>254</v>
      </c>
      <c r="C97" s="27">
        <v>359</v>
      </c>
      <c r="D97" s="27">
        <v>378</v>
      </c>
      <c r="E97" s="27">
        <v>19</v>
      </c>
      <c r="F97" s="29">
        <v>5.1705018595931129E-2</v>
      </c>
    </row>
    <row r="98" spans="1:6" s="2" customFormat="1" x14ac:dyDescent="0.25">
      <c r="A98" s="28" t="s">
        <v>248</v>
      </c>
      <c r="B98" s="27" t="s">
        <v>255</v>
      </c>
      <c r="C98" s="27">
        <v>213</v>
      </c>
      <c r="D98" s="27">
        <v>256</v>
      </c>
      <c r="E98" s="27">
        <v>43</v>
      </c>
      <c r="F98" s="29">
        <v>0.1855863794725976</v>
      </c>
    </row>
    <row r="99" spans="1:6" s="2" customFormat="1" x14ac:dyDescent="0.25">
      <c r="A99" s="28" t="s">
        <v>249</v>
      </c>
      <c r="B99" s="27" t="s">
        <v>256</v>
      </c>
      <c r="C99" s="27">
        <v>513</v>
      </c>
      <c r="D99" s="27">
        <v>586</v>
      </c>
      <c r="E99" s="27">
        <v>73</v>
      </c>
      <c r="F99" s="29">
        <v>0.13393291700259935</v>
      </c>
    </row>
    <row r="100" spans="1:6" s="2" customFormat="1" x14ac:dyDescent="0.25">
      <c r="A100" s="28" t="s">
        <v>250</v>
      </c>
      <c r="B100" s="27" t="s">
        <v>257</v>
      </c>
      <c r="C100" s="27">
        <v>69</v>
      </c>
      <c r="D100" s="27">
        <v>76</v>
      </c>
      <c r="E100" s="27">
        <v>7</v>
      </c>
      <c r="F100" s="29">
        <v>9.709518023075292E-2</v>
      </c>
    </row>
    <row r="101" spans="1:6" x14ac:dyDescent="0.25">
      <c r="A101" s="28" t="s">
        <v>175</v>
      </c>
      <c r="B101" s="27" t="s">
        <v>176</v>
      </c>
      <c r="C101" s="27">
        <v>2423</v>
      </c>
      <c r="D101" s="27">
        <v>2552</v>
      </c>
      <c r="E101" s="27">
        <v>129</v>
      </c>
      <c r="F101" s="29">
        <v>5.200568619199375E-2</v>
      </c>
    </row>
    <row r="102" spans="1:6" s="2" customFormat="1" x14ac:dyDescent="0.25">
      <c r="A102" s="28" t="s">
        <v>261</v>
      </c>
      <c r="B102" s="27" t="s">
        <v>259</v>
      </c>
      <c r="C102" s="27">
        <v>2423</v>
      </c>
      <c r="D102" s="27">
        <v>2552</v>
      </c>
      <c r="E102" s="27">
        <v>129</v>
      </c>
      <c r="F102" s="29">
        <v>5.200568619199375E-2</v>
      </c>
    </row>
    <row r="103" spans="1:6" x14ac:dyDescent="0.25">
      <c r="A103" s="28" t="s">
        <v>177</v>
      </c>
      <c r="B103" s="27" t="s">
        <v>178</v>
      </c>
      <c r="C103" s="27">
        <v>2270</v>
      </c>
      <c r="D103" s="27">
        <v>2360</v>
      </c>
      <c r="E103" s="27">
        <v>90</v>
      </c>
      <c r="F103" s="29">
        <v>3.8957475278360576E-2</v>
      </c>
    </row>
    <row r="104" spans="1:6" x14ac:dyDescent="0.25">
      <c r="A104" s="28" t="s">
        <v>179</v>
      </c>
      <c r="B104" s="27" t="s">
        <v>180</v>
      </c>
      <c r="C104" s="27">
        <v>1882</v>
      </c>
      <c r="D104" s="27">
        <v>2168</v>
      </c>
      <c r="E104" s="27">
        <v>286</v>
      </c>
      <c r="F104" s="29">
        <v>0.14247546671171119</v>
      </c>
    </row>
    <row r="105" spans="1:6" s="2" customFormat="1" x14ac:dyDescent="0.25">
      <c r="A105" s="28" t="s">
        <v>262</v>
      </c>
      <c r="B105" s="27" t="s">
        <v>266</v>
      </c>
      <c r="C105" s="27">
        <v>173</v>
      </c>
      <c r="D105" s="27">
        <v>200</v>
      </c>
      <c r="E105" s="27">
        <v>27</v>
      </c>
      <c r="F105" s="29">
        <v>0.14608249801509654</v>
      </c>
    </row>
    <row r="106" spans="1:6" s="2" customFormat="1" x14ac:dyDescent="0.25">
      <c r="A106" s="28" t="s">
        <v>263</v>
      </c>
      <c r="B106" s="27" t="s">
        <v>267</v>
      </c>
      <c r="C106" s="27">
        <v>218</v>
      </c>
      <c r="D106" s="27">
        <v>258</v>
      </c>
      <c r="E106" s="27">
        <v>40</v>
      </c>
      <c r="F106" s="29">
        <v>0.16989153902162268</v>
      </c>
    </row>
    <row r="107" spans="1:6" s="2" customFormat="1" x14ac:dyDescent="0.25">
      <c r="A107" s="28" t="s">
        <v>264</v>
      </c>
      <c r="B107" s="27" t="s">
        <v>268</v>
      </c>
      <c r="C107" s="27">
        <v>228</v>
      </c>
      <c r="D107" s="27">
        <v>247</v>
      </c>
      <c r="E107" s="27">
        <v>19</v>
      </c>
      <c r="F107" s="29">
        <v>8.0363905839886396E-2</v>
      </c>
    </row>
    <row r="108" spans="1:6" s="2" customFormat="1" ht="15.75" thickBot="1" x14ac:dyDescent="0.3">
      <c r="A108" s="30" t="s">
        <v>265</v>
      </c>
      <c r="B108" s="31" t="s">
        <v>269</v>
      </c>
      <c r="C108" s="31">
        <v>1263</v>
      </c>
      <c r="D108" s="31">
        <v>1462</v>
      </c>
      <c r="E108" s="31">
        <v>199</v>
      </c>
      <c r="F108" s="32">
        <v>0.14739116924534557</v>
      </c>
    </row>
    <row r="109" spans="1:6" ht="15.75" thickBot="1" x14ac:dyDescent="0.3">
      <c r="A109" s="66"/>
      <c r="B109" s="67"/>
      <c r="C109" s="67"/>
      <c r="D109" s="67"/>
      <c r="E109" s="67"/>
      <c r="F109" s="68"/>
    </row>
    <row r="110" spans="1:6" s="3" customFormat="1" x14ac:dyDescent="0.25">
      <c r="A110" s="69"/>
      <c r="B110" s="34" t="s">
        <v>181</v>
      </c>
      <c r="C110" s="34">
        <v>931</v>
      </c>
      <c r="D110" s="34">
        <v>960</v>
      </c>
      <c r="E110" s="34">
        <v>29</v>
      </c>
      <c r="F110" s="35">
        <v>3.0721100059247775E-2</v>
      </c>
    </row>
    <row r="111" spans="1:6" x14ac:dyDescent="0.25">
      <c r="A111" s="28" t="s">
        <v>182</v>
      </c>
      <c r="B111" s="27" t="s">
        <v>183</v>
      </c>
      <c r="C111" s="27">
        <v>97</v>
      </c>
      <c r="D111" s="27">
        <v>102</v>
      </c>
      <c r="E111" s="27">
        <v>5</v>
      </c>
      <c r="F111" s="29">
        <v>5.0388359272284244E-2</v>
      </c>
    </row>
    <row r="112" spans="1:6" ht="15.75" thickBot="1" x14ac:dyDescent="0.3">
      <c r="A112" s="30" t="s">
        <v>186</v>
      </c>
      <c r="B112" s="31" t="s">
        <v>187</v>
      </c>
      <c r="C112" s="31">
        <v>817</v>
      </c>
      <c r="D112" s="31">
        <v>840</v>
      </c>
      <c r="E112" s="31">
        <v>23</v>
      </c>
      <c r="F112" s="32">
        <v>2.7801371311610978E-2</v>
      </c>
    </row>
    <row r="113" spans="1:6" ht="15.75" thickBot="1" x14ac:dyDescent="0.3">
      <c r="A113" s="66"/>
      <c r="B113" s="67"/>
      <c r="C113" s="67"/>
      <c r="D113" s="67"/>
      <c r="E113" s="67"/>
      <c r="F113" s="68"/>
    </row>
    <row r="114" spans="1:6" s="3" customFormat="1" x14ac:dyDescent="0.25">
      <c r="A114" s="69"/>
      <c r="B114" s="34" t="s">
        <v>188</v>
      </c>
      <c r="C114" s="34">
        <v>11373</v>
      </c>
      <c r="D114" s="34">
        <v>12115</v>
      </c>
      <c r="E114" s="34">
        <v>742</v>
      </c>
      <c r="F114" s="35">
        <v>6.3402376590944165E-2</v>
      </c>
    </row>
    <row r="115" spans="1:6" x14ac:dyDescent="0.25">
      <c r="A115" s="28" t="s">
        <v>189</v>
      </c>
      <c r="B115" s="27" t="s">
        <v>190</v>
      </c>
      <c r="C115" s="27">
        <v>639</v>
      </c>
      <c r="D115" s="27">
        <v>689</v>
      </c>
      <c r="E115" s="27">
        <v>50</v>
      </c>
      <c r="F115" s="29">
        <v>7.5621312417968323E-2</v>
      </c>
    </row>
    <row r="116" spans="1:6" ht="15.75" thickBot="1" x14ac:dyDescent="0.3">
      <c r="A116" s="30" t="s">
        <v>191</v>
      </c>
      <c r="B116" s="31" t="s">
        <v>192</v>
      </c>
      <c r="C116" s="31">
        <v>10734</v>
      </c>
      <c r="D116" s="31">
        <v>11426</v>
      </c>
      <c r="E116" s="31">
        <v>692</v>
      </c>
      <c r="F116" s="32">
        <v>6.2670751046505213E-2</v>
      </c>
    </row>
    <row r="117" spans="1:6" ht="15.75" thickBot="1" x14ac:dyDescent="0.3">
      <c r="A117" s="66"/>
      <c r="B117" s="67"/>
      <c r="C117" s="67"/>
      <c r="D117" s="67"/>
      <c r="E117" s="67"/>
      <c r="F117" s="68"/>
    </row>
    <row r="118" spans="1:6" s="3" customFormat="1" x14ac:dyDescent="0.25">
      <c r="A118" s="69"/>
      <c r="B118" s="34" t="s">
        <v>193</v>
      </c>
      <c r="C118" s="34">
        <v>3787</v>
      </c>
      <c r="D118" s="34">
        <v>3997</v>
      </c>
      <c r="E118" s="34">
        <v>210</v>
      </c>
      <c r="F118" s="35">
        <v>5.4115830836831691E-2</v>
      </c>
    </row>
    <row r="119" spans="1:6" x14ac:dyDescent="0.25">
      <c r="A119" s="28" t="s">
        <v>194</v>
      </c>
      <c r="B119" s="27" t="s">
        <v>195</v>
      </c>
      <c r="C119" s="27">
        <v>1159</v>
      </c>
      <c r="D119" s="27">
        <v>1220</v>
      </c>
      <c r="E119" s="27">
        <v>61</v>
      </c>
      <c r="F119" s="29">
        <v>5.1425069699997383E-2</v>
      </c>
    </row>
    <row r="120" spans="1:6" x14ac:dyDescent="0.25">
      <c r="A120" s="28" t="s">
        <v>196</v>
      </c>
      <c r="B120" s="27" t="s">
        <v>197</v>
      </c>
      <c r="C120" s="27">
        <v>1346</v>
      </c>
      <c r="D120" s="27">
        <v>1423</v>
      </c>
      <c r="E120" s="27">
        <v>77</v>
      </c>
      <c r="F120" s="29">
        <v>5.5785110549919636E-2</v>
      </c>
    </row>
    <row r="121" spans="1:6" x14ac:dyDescent="0.25">
      <c r="A121" s="28" t="s">
        <v>198</v>
      </c>
      <c r="B121" s="27" t="s">
        <v>199</v>
      </c>
      <c r="C121" s="27">
        <v>1151</v>
      </c>
      <c r="D121" s="27">
        <v>1212</v>
      </c>
      <c r="E121" s="27">
        <v>61</v>
      </c>
      <c r="F121" s="29">
        <v>5.1774326121054592E-2</v>
      </c>
    </row>
    <row r="122" spans="1:6" ht="15.75" thickBot="1" x14ac:dyDescent="0.3">
      <c r="A122" s="30" t="s">
        <v>200</v>
      </c>
      <c r="B122" s="31" t="s">
        <v>201</v>
      </c>
      <c r="C122" s="31">
        <v>131</v>
      </c>
      <c r="D122" s="31">
        <v>142</v>
      </c>
      <c r="E122" s="31">
        <v>11</v>
      </c>
      <c r="F122" s="32">
        <v>8.0955667511342089E-2</v>
      </c>
    </row>
    <row r="123" spans="1:6" ht="15.75" thickBot="1" x14ac:dyDescent="0.3">
      <c r="A123" s="66"/>
      <c r="B123" s="67"/>
      <c r="C123" s="67"/>
      <c r="D123" s="67"/>
      <c r="E123" s="67"/>
      <c r="F123" s="68"/>
    </row>
    <row r="124" spans="1:6" s="3" customFormat="1" x14ac:dyDescent="0.25">
      <c r="A124" s="69"/>
      <c r="B124" s="34" t="s">
        <v>202</v>
      </c>
      <c r="C124" s="34">
        <v>19636</v>
      </c>
      <c r="D124" s="34">
        <v>21960</v>
      </c>
      <c r="E124" s="34">
        <v>2324</v>
      </c>
      <c r="F124" s="35">
        <v>0.1124859502482134</v>
      </c>
    </row>
    <row r="125" spans="1:6" x14ac:dyDescent="0.25">
      <c r="A125" s="28" t="s">
        <v>203</v>
      </c>
      <c r="B125" s="27" t="s">
        <v>204</v>
      </c>
      <c r="C125" s="27">
        <v>12869</v>
      </c>
      <c r="D125" s="27">
        <v>14500</v>
      </c>
      <c r="E125" s="27">
        <v>1631</v>
      </c>
      <c r="F125" s="29">
        <v>0.12004212181706997</v>
      </c>
    </row>
    <row r="126" spans="1:6" x14ac:dyDescent="0.25">
      <c r="A126" s="28" t="s">
        <v>205</v>
      </c>
      <c r="B126" s="27" t="s">
        <v>206</v>
      </c>
      <c r="C126" s="27">
        <v>1403</v>
      </c>
      <c r="D126" s="27">
        <v>1502</v>
      </c>
      <c r="E126" s="27">
        <v>99</v>
      </c>
      <c r="F126" s="29">
        <v>6.8417739481656525E-2</v>
      </c>
    </row>
    <row r="127" spans="1:6" ht="15.75" thickBot="1" x14ac:dyDescent="0.3">
      <c r="A127" s="30" t="s">
        <v>207</v>
      </c>
      <c r="B127" s="31" t="s">
        <v>208</v>
      </c>
      <c r="C127" s="31">
        <v>5364</v>
      </c>
      <c r="D127" s="31">
        <v>5958</v>
      </c>
      <c r="E127" s="31">
        <v>594</v>
      </c>
      <c r="F127" s="32">
        <v>0.10557833606318789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E036B-F53D-42B4-A68B-9EAACED836F9}">
  <dimension ref="A1:F144"/>
  <sheetViews>
    <sheetView workbookViewId="0">
      <selection activeCell="M140" sqref="M140"/>
    </sheetView>
  </sheetViews>
  <sheetFormatPr defaultRowHeight="15" x14ac:dyDescent="0.25"/>
  <cols>
    <col min="1" max="1" width="18.85546875" customWidth="1"/>
    <col min="2" max="2" width="47" customWidth="1"/>
    <col min="3" max="3" width="20.28515625" customWidth="1"/>
    <col min="4" max="4" width="25.5703125" customWidth="1"/>
    <col min="5" max="5" width="21.85546875" customWidth="1"/>
    <col min="6" max="6" width="19.140625" customWidth="1"/>
  </cols>
  <sheetData>
    <row r="1" spans="1:6" ht="15.75" thickBot="1" x14ac:dyDescent="0.3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ht="15.75" thickBot="1" x14ac:dyDescent="0.3">
      <c r="A2" s="66"/>
      <c r="B2" s="67"/>
      <c r="C2" s="67"/>
      <c r="D2" s="67"/>
      <c r="E2" s="67"/>
      <c r="F2" s="68"/>
    </row>
    <row r="3" spans="1:6" x14ac:dyDescent="0.25">
      <c r="A3" s="69"/>
      <c r="B3" s="34" t="s">
        <v>7</v>
      </c>
      <c r="C3" s="34">
        <v>138465</v>
      </c>
      <c r="D3" s="34">
        <v>149868</v>
      </c>
      <c r="E3" s="34">
        <v>11403</v>
      </c>
      <c r="F3" s="35">
        <v>7.9451283995015665E-2</v>
      </c>
    </row>
    <row r="4" spans="1:6" x14ac:dyDescent="0.25">
      <c r="A4" s="52" t="s">
        <v>9</v>
      </c>
      <c r="B4" s="33" t="s">
        <v>10</v>
      </c>
      <c r="C4" s="33">
        <v>8252</v>
      </c>
      <c r="D4" s="33">
        <v>8772</v>
      </c>
      <c r="E4" s="33">
        <v>520</v>
      </c>
      <c r="F4" s="53">
        <v>6.1296333198266328E-2</v>
      </c>
    </row>
    <row r="5" spans="1:6" ht="15.75" thickBot="1" x14ac:dyDescent="0.3">
      <c r="A5" s="70" t="s">
        <v>6</v>
      </c>
      <c r="B5" s="71" t="s">
        <v>8</v>
      </c>
      <c r="C5" s="71">
        <v>130213</v>
      </c>
      <c r="D5" s="71">
        <v>141096</v>
      </c>
      <c r="E5" s="71">
        <v>10883</v>
      </c>
      <c r="F5" s="72">
        <v>8.0591957413689297E-2</v>
      </c>
    </row>
    <row r="6" spans="1:6" ht="15.75" thickBot="1" x14ac:dyDescent="0.3">
      <c r="A6" s="66"/>
      <c r="B6" s="67"/>
      <c r="C6" s="67"/>
      <c r="D6" s="67"/>
      <c r="E6" s="67"/>
      <c r="F6" s="68"/>
    </row>
    <row r="7" spans="1:6" s="3" customFormat="1" x14ac:dyDescent="0.25">
      <c r="A7" s="69"/>
      <c r="B7" s="34" t="s">
        <v>11</v>
      </c>
      <c r="C7" s="34">
        <v>999</v>
      </c>
      <c r="D7" s="34">
        <v>1156</v>
      </c>
      <c r="E7" s="34">
        <v>157</v>
      </c>
      <c r="F7" s="35">
        <v>0.1470367804604833</v>
      </c>
    </row>
    <row r="8" spans="1:6" x14ac:dyDescent="0.25">
      <c r="A8" s="28" t="s">
        <v>12</v>
      </c>
      <c r="B8" s="27" t="s">
        <v>13</v>
      </c>
      <c r="C8" s="27">
        <v>613</v>
      </c>
      <c r="D8" s="27">
        <v>755</v>
      </c>
      <c r="E8" s="27">
        <v>142</v>
      </c>
      <c r="F8" s="29">
        <v>0.21053851153976844</v>
      </c>
    </row>
    <row r="9" spans="1:6" x14ac:dyDescent="0.25">
      <c r="A9" s="28" t="s">
        <v>14</v>
      </c>
      <c r="B9" s="27" t="s">
        <v>15</v>
      </c>
      <c r="C9" s="27">
        <v>143</v>
      </c>
      <c r="D9" s="27">
        <v>143</v>
      </c>
      <c r="E9" s="27">
        <v>0</v>
      </c>
      <c r="F9" s="29">
        <v>0</v>
      </c>
    </row>
    <row r="10" spans="1:6" ht="15.75" thickBot="1" x14ac:dyDescent="0.3">
      <c r="A10" s="30" t="s">
        <v>18</v>
      </c>
      <c r="B10" s="31" t="s">
        <v>19</v>
      </c>
      <c r="C10" s="31">
        <v>228</v>
      </c>
      <c r="D10" s="31">
        <v>242</v>
      </c>
      <c r="E10" s="31">
        <v>14</v>
      </c>
      <c r="F10" s="32">
        <v>5.9770011338338147E-2</v>
      </c>
    </row>
    <row r="11" spans="1:6" ht="15.75" thickBot="1" x14ac:dyDescent="0.3">
      <c r="A11" s="66"/>
      <c r="B11" s="67"/>
      <c r="C11" s="67"/>
      <c r="D11" s="67"/>
      <c r="E11" s="67"/>
      <c r="F11" s="68"/>
    </row>
    <row r="12" spans="1:6" x14ac:dyDescent="0.25">
      <c r="A12" s="57"/>
      <c r="B12" s="58" t="s">
        <v>20</v>
      </c>
      <c r="C12" s="58">
        <v>172</v>
      </c>
      <c r="D12" s="58">
        <v>158</v>
      </c>
      <c r="E12" s="58">
        <v>-14</v>
      </c>
      <c r="F12" s="59">
        <v>-8.4540065761011807E-2</v>
      </c>
    </row>
    <row r="13" spans="1:6" ht="15.75" thickBot="1" x14ac:dyDescent="0.3">
      <c r="A13" s="30" t="s">
        <v>23</v>
      </c>
      <c r="B13" s="31" t="s">
        <v>24</v>
      </c>
      <c r="C13" s="31">
        <v>170</v>
      </c>
      <c r="D13" s="31">
        <v>156</v>
      </c>
      <c r="E13" s="31">
        <v>-14</v>
      </c>
      <c r="F13" s="32">
        <v>-8.5574180435331604E-2</v>
      </c>
    </row>
    <row r="14" spans="1:6" ht="15.75" thickBot="1" x14ac:dyDescent="0.3">
      <c r="A14" s="66"/>
      <c r="B14" s="67"/>
      <c r="C14" s="67"/>
      <c r="D14" s="67"/>
      <c r="E14" s="67"/>
      <c r="F14" s="68"/>
    </row>
    <row r="15" spans="1:6" s="3" customFormat="1" x14ac:dyDescent="0.25">
      <c r="A15" s="69"/>
      <c r="B15" s="34" t="s">
        <v>27</v>
      </c>
      <c r="C15" s="34">
        <v>202</v>
      </c>
      <c r="D15" s="34">
        <v>248</v>
      </c>
      <c r="E15" s="34">
        <v>46</v>
      </c>
      <c r="F15" s="35">
        <v>0.20728006809187516</v>
      </c>
    </row>
    <row r="16" spans="1:6" ht="15.75" thickBot="1" x14ac:dyDescent="0.3">
      <c r="A16" s="30" t="s">
        <v>28</v>
      </c>
      <c r="B16" s="31" t="s">
        <v>29</v>
      </c>
      <c r="C16" s="31">
        <v>202</v>
      </c>
      <c r="D16" s="31">
        <v>248</v>
      </c>
      <c r="E16" s="31">
        <v>46</v>
      </c>
      <c r="F16" s="32">
        <v>0.20728006809187516</v>
      </c>
    </row>
    <row r="17" spans="1:6" ht="15.75" thickBot="1" x14ac:dyDescent="0.3">
      <c r="A17" s="66"/>
      <c r="B17" s="67"/>
      <c r="C17" s="67"/>
      <c r="D17" s="67"/>
      <c r="E17" s="67"/>
      <c r="F17" s="68"/>
    </row>
    <row r="18" spans="1:6" s="3" customFormat="1" x14ac:dyDescent="0.25">
      <c r="A18" s="69"/>
      <c r="B18" s="34" t="s">
        <v>30</v>
      </c>
      <c r="C18" s="34">
        <v>7332</v>
      </c>
      <c r="D18" s="34">
        <v>7977</v>
      </c>
      <c r="E18" s="34">
        <v>645</v>
      </c>
      <c r="F18" s="35">
        <v>8.4670515150677694E-2</v>
      </c>
    </row>
    <row r="19" spans="1:6" x14ac:dyDescent="0.25">
      <c r="A19" s="28" t="s">
        <v>31</v>
      </c>
      <c r="B19" s="27" t="s">
        <v>32</v>
      </c>
      <c r="C19" s="27">
        <v>1335</v>
      </c>
      <c r="D19" s="27">
        <v>1352</v>
      </c>
      <c r="E19" s="27">
        <v>17</v>
      </c>
      <c r="F19" s="29">
        <v>1.2661694934561485E-2</v>
      </c>
    </row>
    <row r="20" spans="1:6" x14ac:dyDescent="0.25">
      <c r="A20" s="28" t="s">
        <v>33</v>
      </c>
      <c r="B20" s="27" t="s">
        <v>34</v>
      </c>
      <c r="C20" s="27">
        <v>1688</v>
      </c>
      <c r="D20" s="27">
        <v>2329</v>
      </c>
      <c r="E20" s="27">
        <v>641</v>
      </c>
      <c r="F20" s="29">
        <v>0.32713144059598021</v>
      </c>
    </row>
    <row r="21" spans="1:6" x14ac:dyDescent="0.25">
      <c r="A21" s="28" t="s">
        <v>35</v>
      </c>
      <c r="B21" s="27" t="s">
        <v>36</v>
      </c>
      <c r="C21" s="27">
        <v>4309</v>
      </c>
      <c r="D21" s="27">
        <v>4827</v>
      </c>
      <c r="E21" s="27">
        <v>518</v>
      </c>
      <c r="F21" s="29">
        <v>0.11416607466672168</v>
      </c>
    </row>
    <row r="22" spans="1:6" s="2" customFormat="1" x14ac:dyDescent="0.25">
      <c r="A22" s="28" t="s">
        <v>209</v>
      </c>
      <c r="B22" s="27" t="s">
        <v>213</v>
      </c>
      <c r="C22" s="27">
        <v>530</v>
      </c>
      <c r="D22" s="27">
        <v>562</v>
      </c>
      <c r="E22" s="27">
        <v>32</v>
      </c>
      <c r="F22" s="29">
        <v>5.8797023263310599E-2</v>
      </c>
    </row>
    <row r="23" spans="1:6" s="2" customFormat="1" x14ac:dyDescent="0.25">
      <c r="A23" s="28" t="s">
        <v>210</v>
      </c>
      <c r="B23" s="27" t="s">
        <v>214</v>
      </c>
      <c r="C23" s="27">
        <v>2132</v>
      </c>
      <c r="D23" s="27">
        <v>2529</v>
      </c>
      <c r="E23" s="27">
        <v>397</v>
      </c>
      <c r="F23" s="29">
        <v>0.17222980407224808</v>
      </c>
    </row>
    <row r="24" spans="1:6" s="2" customFormat="1" x14ac:dyDescent="0.25">
      <c r="A24" s="28" t="s">
        <v>211</v>
      </c>
      <c r="B24" s="27" t="s">
        <v>215</v>
      </c>
      <c r="C24" s="27">
        <v>604</v>
      </c>
      <c r="D24" s="27">
        <v>608</v>
      </c>
      <c r="E24" s="27">
        <v>4</v>
      </c>
      <c r="F24" s="29">
        <v>6.6028629622238988E-3</v>
      </c>
    </row>
    <row r="25" spans="1:6" s="2" customFormat="1" ht="15.75" thickBot="1" x14ac:dyDescent="0.3">
      <c r="A25" s="30" t="s">
        <v>212</v>
      </c>
      <c r="B25" s="31" t="s">
        <v>216</v>
      </c>
      <c r="C25" s="31">
        <v>1043</v>
      </c>
      <c r="D25" s="31">
        <v>1128</v>
      </c>
      <c r="E25" s="31">
        <v>85</v>
      </c>
      <c r="F25" s="32">
        <v>7.8652676861643567E-2</v>
      </c>
    </row>
    <row r="26" spans="1:6" ht="15.75" thickBot="1" x14ac:dyDescent="0.3">
      <c r="A26" s="66"/>
      <c r="B26" s="67"/>
      <c r="C26" s="67"/>
      <c r="D26" s="67"/>
      <c r="E26" s="67"/>
      <c r="F26" s="68"/>
    </row>
    <row r="27" spans="1:6" s="4" customFormat="1" x14ac:dyDescent="0.25">
      <c r="A27" s="69"/>
      <c r="B27" s="34" t="s">
        <v>37</v>
      </c>
      <c r="C27" s="34">
        <v>8708</v>
      </c>
      <c r="D27" s="34">
        <v>9684</v>
      </c>
      <c r="E27" s="34">
        <v>976</v>
      </c>
      <c r="F27" s="35">
        <v>0.10679917056750421</v>
      </c>
    </row>
    <row r="28" spans="1:6" x14ac:dyDescent="0.25">
      <c r="A28" s="28" t="s">
        <v>38</v>
      </c>
      <c r="B28" s="27" t="s">
        <v>39</v>
      </c>
      <c r="C28" s="27">
        <v>1294</v>
      </c>
      <c r="D28" s="27">
        <v>1784</v>
      </c>
      <c r="E28" s="27">
        <v>490</v>
      </c>
      <c r="F28" s="29">
        <v>0.32633137021416347</v>
      </c>
    </row>
    <row r="29" spans="1:6" x14ac:dyDescent="0.25">
      <c r="A29" s="28" t="s">
        <v>40</v>
      </c>
      <c r="B29" s="27" t="s">
        <v>41</v>
      </c>
      <c r="C29" s="27">
        <v>241</v>
      </c>
      <c r="D29" s="27">
        <v>267</v>
      </c>
      <c r="E29" s="27">
        <v>26</v>
      </c>
      <c r="F29" s="29">
        <v>0.10297833958937908</v>
      </c>
    </row>
    <row r="30" spans="1:6" x14ac:dyDescent="0.25">
      <c r="A30" s="28" t="s">
        <v>48</v>
      </c>
      <c r="B30" s="27" t="s">
        <v>49</v>
      </c>
      <c r="C30" s="27">
        <v>125</v>
      </c>
      <c r="D30" s="27">
        <v>131</v>
      </c>
      <c r="E30" s="27">
        <v>6</v>
      </c>
      <c r="F30" s="29">
        <v>4.6993661387411123E-2</v>
      </c>
    </row>
    <row r="31" spans="1:6" x14ac:dyDescent="0.25">
      <c r="A31" s="28" t="s">
        <v>50</v>
      </c>
      <c r="B31" s="27" t="s">
        <v>51</v>
      </c>
      <c r="C31" s="27">
        <v>102</v>
      </c>
      <c r="D31" s="27">
        <v>126</v>
      </c>
      <c r="E31" s="27">
        <v>24</v>
      </c>
      <c r="F31" s="29">
        <v>0.21355747920446699</v>
      </c>
    </row>
    <row r="32" spans="1:6" x14ac:dyDescent="0.25">
      <c r="A32" s="28" t="s">
        <v>54</v>
      </c>
      <c r="B32" s="27" t="s">
        <v>55</v>
      </c>
      <c r="C32" s="27">
        <v>255</v>
      </c>
      <c r="D32" s="27">
        <v>249</v>
      </c>
      <c r="E32" s="27">
        <v>-6</v>
      </c>
      <c r="F32" s="29">
        <v>-2.3782323829730778E-2</v>
      </c>
    </row>
    <row r="33" spans="1:6" x14ac:dyDescent="0.25">
      <c r="A33" s="28" t="s">
        <v>58</v>
      </c>
      <c r="B33" s="27" t="s">
        <v>59</v>
      </c>
      <c r="C33" s="27">
        <v>613</v>
      </c>
      <c r="D33" s="27">
        <v>666</v>
      </c>
      <c r="E33" s="27">
        <v>53</v>
      </c>
      <c r="F33" s="29">
        <v>8.3269512546342295E-2</v>
      </c>
    </row>
    <row r="34" spans="1:6" s="2" customFormat="1" x14ac:dyDescent="0.25">
      <c r="A34" s="28" t="s">
        <v>217</v>
      </c>
      <c r="B34" s="27" t="s">
        <v>219</v>
      </c>
      <c r="C34" s="27">
        <v>62</v>
      </c>
      <c r="D34" s="27">
        <v>93</v>
      </c>
      <c r="E34" s="27">
        <v>31</v>
      </c>
      <c r="F34" s="29">
        <v>0.41379743992410623</v>
      </c>
    </row>
    <row r="35" spans="1:6" s="2" customFormat="1" x14ac:dyDescent="0.25">
      <c r="A35" s="28" t="s">
        <v>218</v>
      </c>
      <c r="B35" s="27" t="s">
        <v>220</v>
      </c>
      <c r="C35" s="27">
        <v>551</v>
      </c>
      <c r="D35" s="27">
        <v>572</v>
      </c>
      <c r="E35" s="27">
        <v>21</v>
      </c>
      <c r="F35" s="29">
        <v>3.7474223169533527E-2</v>
      </c>
    </row>
    <row r="36" spans="1:6" x14ac:dyDescent="0.25">
      <c r="A36" s="28" t="s">
        <v>60</v>
      </c>
      <c r="B36" s="27" t="s">
        <v>61</v>
      </c>
      <c r="C36" s="27">
        <v>2443</v>
      </c>
      <c r="D36" s="27">
        <v>2404</v>
      </c>
      <c r="E36" s="27">
        <v>-39</v>
      </c>
      <c r="F36" s="29">
        <v>-1.6079833674628174E-2</v>
      </c>
    </row>
    <row r="37" spans="1:6" x14ac:dyDescent="0.25">
      <c r="A37" s="28" t="s">
        <v>62</v>
      </c>
      <c r="B37" s="27" t="s">
        <v>63</v>
      </c>
      <c r="C37" s="27">
        <v>214</v>
      </c>
      <c r="D37" s="27">
        <v>227</v>
      </c>
      <c r="E37" s="27">
        <v>13</v>
      </c>
      <c r="F37" s="29">
        <v>5.9148241458497619E-2</v>
      </c>
    </row>
    <row r="38" spans="1:6" x14ac:dyDescent="0.25">
      <c r="A38" s="28" t="s">
        <v>64</v>
      </c>
      <c r="B38" s="27" t="s">
        <v>65</v>
      </c>
      <c r="C38" s="27">
        <v>256</v>
      </c>
      <c r="D38" s="27">
        <v>236</v>
      </c>
      <c r="E38" s="27">
        <v>-20</v>
      </c>
      <c r="F38" s="29">
        <v>-8.1015679101739124E-2</v>
      </c>
    </row>
    <row r="39" spans="1:6" x14ac:dyDescent="0.25">
      <c r="A39" s="28" t="s">
        <v>66</v>
      </c>
      <c r="B39" s="27" t="s">
        <v>67</v>
      </c>
      <c r="C39" s="27">
        <v>867</v>
      </c>
      <c r="D39" s="27">
        <v>863</v>
      </c>
      <c r="E39" s="27">
        <v>-4</v>
      </c>
      <c r="F39" s="29">
        <v>-4.6232166609938563E-3</v>
      </c>
    </row>
    <row r="40" spans="1:6" x14ac:dyDescent="0.25">
      <c r="A40" s="28" t="s">
        <v>68</v>
      </c>
      <c r="B40" s="27" t="s">
        <v>69</v>
      </c>
      <c r="C40" s="27">
        <v>408</v>
      </c>
      <c r="D40" s="27">
        <v>433</v>
      </c>
      <c r="E40" s="27">
        <v>25</v>
      </c>
      <c r="F40" s="29">
        <v>5.9647742011215144E-2</v>
      </c>
    </row>
    <row r="41" spans="1:6" x14ac:dyDescent="0.25">
      <c r="A41" s="28" t="s">
        <v>70</v>
      </c>
      <c r="B41" s="27" t="s">
        <v>71</v>
      </c>
      <c r="C41" s="27">
        <v>609</v>
      </c>
      <c r="D41" s="27">
        <v>717</v>
      </c>
      <c r="E41" s="27">
        <v>108</v>
      </c>
      <c r="F41" s="29">
        <v>0.1645975065243066</v>
      </c>
    </row>
    <row r="42" spans="1:6" x14ac:dyDescent="0.25">
      <c r="A42" s="28" t="s">
        <v>74</v>
      </c>
      <c r="B42" s="27" t="s">
        <v>75</v>
      </c>
      <c r="C42" s="27">
        <v>106</v>
      </c>
      <c r="D42" s="27">
        <v>101</v>
      </c>
      <c r="E42" s="27">
        <v>-5</v>
      </c>
      <c r="F42" s="29">
        <v>-4.8202030812860563E-2</v>
      </c>
    </row>
    <row r="43" spans="1:6" ht="15.75" thickBot="1" x14ac:dyDescent="0.3">
      <c r="A43" s="30" t="s">
        <v>78</v>
      </c>
      <c r="B43" s="31" t="s">
        <v>79</v>
      </c>
      <c r="C43" s="31">
        <v>1101</v>
      </c>
      <c r="D43" s="31">
        <v>1407</v>
      </c>
      <c r="E43" s="31">
        <v>306</v>
      </c>
      <c r="F43" s="32">
        <v>0.24827280988779732</v>
      </c>
    </row>
    <row r="44" spans="1:6" ht="15.75" thickBot="1" x14ac:dyDescent="0.3">
      <c r="A44" s="66"/>
      <c r="B44" s="67"/>
      <c r="C44" s="67"/>
      <c r="D44" s="67"/>
      <c r="E44" s="67"/>
      <c r="F44" s="68"/>
    </row>
    <row r="45" spans="1:6" s="3" customFormat="1" x14ac:dyDescent="0.25">
      <c r="A45" s="69"/>
      <c r="B45" s="34" t="s">
        <v>80</v>
      </c>
      <c r="C45" s="34">
        <v>4436</v>
      </c>
      <c r="D45" s="34">
        <v>4677</v>
      </c>
      <c r="E45" s="34">
        <v>241</v>
      </c>
      <c r="F45" s="35">
        <v>5.3043997013837441E-2</v>
      </c>
    </row>
    <row r="46" spans="1:6" x14ac:dyDescent="0.25">
      <c r="A46" s="28" t="s">
        <v>81</v>
      </c>
      <c r="B46" s="27" t="s">
        <v>82</v>
      </c>
      <c r="C46" s="27">
        <v>1780</v>
      </c>
      <c r="D46" s="27">
        <v>1888</v>
      </c>
      <c r="E46" s="27">
        <v>108</v>
      </c>
      <c r="F46" s="29">
        <v>5.9078532768161995E-2</v>
      </c>
    </row>
    <row r="47" spans="1:6" x14ac:dyDescent="0.25">
      <c r="A47" s="28" t="s">
        <v>83</v>
      </c>
      <c r="B47" s="27" t="s">
        <v>84</v>
      </c>
      <c r="C47" s="27">
        <v>2188</v>
      </c>
      <c r="D47" s="27">
        <v>2320</v>
      </c>
      <c r="E47" s="27">
        <v>132</v>
      </c>
      <c r="F47" s="29">
        <v>5.8751213363834598E-2</v>
      </c>
    </row>
    <row r="48" spans="1:6" ht="15.75" thickBot="1" x14ac:dyDescent="0.3">
      <c r="A48" s="30" t="s">
        <v>85</v>
      </c>
      <c r="B48" s="31" t="s">
        <v>86</v>
      </c>
      <c r="C48" s="31">
        <v>468</v>
      </c>
      <c r="D48" s="31">
        <v>469</v>
      </c>
      <c r="E48" s="31">
        <v>1</v>
      </c>
      <c r="F48" s="32">
        <v>2.1347003434901701E-3</v>
      </c>
    </row>
    <row r="49" spans="1:6" ht="15.75" thickBot="1" x14ac:dyDescent="0.3">
      <c r="A49" s="66"/>
      <c r="B49" s="67"/>
      <c r="C49" s="67"/>
      <c r="D49" s="67"/>
      <c r="E49" s="67"/>
      <c r="F49" s="68"/>
    </row>
    <row r="50" spans="1:6" s="3" customFormat="1" x14ac:dyDescent="0.25">
      <c r="A50" s="69"/>
      <c r="B50" s="34" t="s">
        <v>87</v>
      </c>
      <c r="C50" s="34">
        <v>16223</v>
      </c>
      <c r="D50" s="34">
        <v>16462</v>
      </c>
      <c r="E50" s="34">
        <v>239</v>
      </c>
      <c r="F50" s="35">
        <v>1.4635405438825355E-2</v>
      </c>
    </row>
    <row r="51" spans="1:6" x14ac:dyDescent="0.25">
      <c r="A51" s="28" t="s">
        <v>88</v>
      </c>
      <c r="B51" s="27" t="s">
        <v>89</v>
      </c>
      <c r="C51" s="27">
        <v>1969</v>
      </c>
      <c r="D51" s="27">
        <v>1806</v>
      </c>
      <c r="E51" s="27">
        <v>-163</v>
      </c>
      <c r="F51" s="29">
        <v>-8.6039071696499825E-2</v>
      </c>
    </row>
    <row r="52" spans="1:6" x14ac:dyDescent="0.25">
      <c r="A52" s="28" t="s">
        <v>90</v>
      </c>
      <c r="B52" s="27" t="s">
        <v>91</v>
      </c>
      <c r="C52" s="27">
        <v>1702</v>
      </c>
      <c r="D52" s="27">
        <v>1805</v>
      </c>
      <c r="E52" s="27">
        <v>103</v>
      </c>
      <c r="F52" s="29">
        <v>5.8929516886352395E-2</v>
      </c>
    </row>
    <row r="53" spans="1:6" x14ac:dyDescent="0.25">
      <c r="A53" s="28" t="s">
        <v>92</v>
      </c>
      <c r="B53" s="27" t="s">
        <v>93</v>
      </c>
      <c r="C53" s="27">
        <v>5382</v>
      </c>
      <c r="D53" s="27">
        <v>6008</v>
      </c>
      <c r="E53" s="27">
        <v>626</v>
      </c>
      <c r="F53" s="29">
        <v>0.11063943907411389</v>
      </c>
    </row>
    <row r="54" spans="1:6" x14ac:dyDescent="0.25">
      <c r="A54" s="28" t="s">
        <v>94</v>
      </c>
      <c r="B54" s="27" t="s">
        <v>95</v>
      </c>
      <c r="C54" s="27">
        <v>484</v>
      </c>
      <c r="D54" s="27">
        <v>417</v>
      </c>
      <c r="E54" s="27">
        <v>-67</v>
      </c>
      <c r="F54" s="29">
        <v>-0.14789414713974214</v>
      </c>
    </row>
    <row r="55" spans="1:6" x14ac:dyDescent="0.25">
      <c r="A55" s="28" t="s">
        <v>96</v>
      </c>
      <c r="B55" s="27" t="s">
        <v>97</v>
      </c>
      <c r="C55" s="27">
        <v>3404</v>
      </c>
      <c r="D55" s="27">
        <v>3298</v>
      </c>
      <c r="E55" s="27">
        <v>-106</v>
      </c>
      <c r="F55" s="29">
        <v>-3.1585000678940878E-2</v>
      </c>
    </row>
    <row r="56" spans="1:6" x14ac:dyDescent="0.25">
      <c r="A56" s="28" t="s">
        <v>98</v>
      </c>
      <c r="B56" s="27" t="s">
        <v>99</v>
      </c>
      <c r="C56" s="27">
        <v>943</v>
      </c>
      <c r="D56" s="27">
        <v>960</v>
      </c>
      <c r="E56" s="27">
        <v>17</v>
      </c>
      <c r="F56" s="29">
        <v>1.7882972826519516E-2</v>
      </c>
    </row>
    <row r="57" spans="1:6" x14ac:dyDescent="0.25">
      <c r="A57" s="28" t="s">
        <v>100</v>
      </c>
      <c r="B57" s="27" t="s">
        <v>101</v>
      </c>
      <c r="C57" s="27">
        <v>967</v>
      </c>
      <c r="D57" s="27">
        <v>901</v>
      </c>
      <c r="E57" s="27">
        <v>-66</v>
      </c>
      <c r="F57" s="29">
        <v>-7.0443948931687705E-2</v>
      </c>
    </row>
    <row r="58" spans="1:6" x14ac:dyDescent="0.25">
      <c r="A58" s="28" t="s">
        <v>102</v>
      </c>
      <c r="B58" s="27" t="s">
        <v>103</v>
      </c>
      <c r="C58" s="27">
        <v>422</v>
      </c>
      <c r="D58" s="27">
        <v>433</v>
      </c>
      <c r="E58" s="27">
        <v>11</v>
      </c>
      <c r="F58" s="29">
        <v>2.5765550239351676E-2</v>
      </c>
    </row>
    <row r="59" spans="1:6" ht="15.75" thickBot="1" x14ac:dyDescent="0.3">
      <c r="A59" s="30" t="s">
        <v>104</v>
      </c>
      <c r="B59" s="31" t="s">
        <v>105</v>
      </c>
      <c r="C59" s="31">
        <v>950</v>
      </c>
      <c r="D59" s="31">
        <v>834</v>
      </c>
      <c r="E59" s="31">
        <v>-116</v>
      </c>
      <c r="F59" s="32">
        <v>-0.12938427711693956</v>
      </c>
    </row>
    <row r="60" spans="1:6" ht="15.75" thickBot="1" x14ac:dyDescent="0.3">
      <c r="A60" s="66"/>
      <c r="B60" s="67"/>
      <c r="C60" s="67"/>
      <c r="D60" s="67"/>
      <c r="E60" s="67"/>
      <c r="F60" s="68"/>
    </row>
    <row r="61" spans="1:6" s="3" customFormat="1" x14ac:dyDescent="0.25">
      <c r="A61" s="69"/>
      <c r="B61" s="34" t="s">
        <v>106</v>
      </c>
      <c r="C61" s="34">
        <v>10018</v>
      </c>
      <c r="D61" s="34">
        <v>11203</v>
      </c>
      <c r="E61" s="34">
        <v>1185</v>
      </c>
      <c r="F61" s="35">
        <v>0.1124254011064485</v>
      </c>
    </row>
    <row r="62" spans="1:6" x14ac:dyDescent="0.25">
      <c r="A62" s="28" t="s">
        <v>109</v>
      </c>
      <c r="B62" s="27" t="s">
        <v>110</v>
      </c>
      <c r="C62" s="27">
        <v>166</v>
      </c>
      <c r="D62" s="27">
        <v>168</v>
      </c>
      <c r="E62" s="27">
        <v>2</v>
      </c>
      <c r="F62" s="29">
        <v>1.1983365368064547E-2</v>
      </c>
    </row>
    <row r="63" spans="1:6" x14ac:dyDescent="0.25">
      <c r="A63" s="28" t="s">
        <v>111</v>
      </c>
      <c r="B63" s="27" t="s">
        <v>112</v>
      </c>
      <c r="C63" s="27">
        <v>1910</v>
      </c>
      <c r="D63" s="27">
        <v>2508</v>
      </c>
      <c r="E63" s="27">
        <v>598</v>
      </c>
      <c r="F63" s="29">
        <v>0.27612590044913787</v>
      </c>
    </row>
    <row r="64" spans="1:6" x14ac:dyDescent="0.25">
      <c r="A64" s="28" t="s">
        <v>113</v>
      </c>
      <c r="B64" s="27" t="s">
        <v>114</v>
      </c>
      <c r="C64" s="27">
        <v>640</v>
      </c>
      <c r="D64" s="27">
        <v>679</v>
      </c>
      <c r="E64" s="27">
        <v>39</v>
      </c>
      <c r="F64" s="29">
        <v>5.9328250264898408E-2</v>
      </c>
    </row>
    <row r="65" spans="1:6" x14ac:dyDescent="0.25">
      <c r="A65" s="28" t="s">
        <v>119</v>
      </c>
      <c r="B65" s="27" t="s">
        <v>120</v>
      </c>
      <c r="C65" s="27">
        <v>342</v>
      </c>
      <c r="D65" s="27">
        <v>392</v>
      </c>
      <c r="E65" s="27">
        <v>50</v>
      </c>
      <c r="F65" s="29">
        <v>0.13738629666663948</v>
      </c>
    </row>
    <row r="66" spans="1:6" x14ac:dyDescent="0.25">
      <c r="A66" s="28" t="s">
        <v>121</v>
      </c>
      <c r="B66" s="27" t="s">
        <v>122</v>
      </c>
      <c r="C66" s="27">
        <v>465</v>
      </c>
      <c r="D66" s="27">
        <v>486</v>
      </c>
      <c r="E66" s="27">
        <v>21</v>
      </c>
      <c r="F66" s="29">
        <v>4.4268916935441549E-2</v>
      </c>
    </row>
    <row r="67" spans="1:6" x14ac:dyDescent="0.25">
      <c r="A67" s="28" t="s">
        <v>123</v>
      </c>
      <c r="B67" s="27" t="s">
        <v>124</v>
      </c>
      <c r="C67" s="27">
        <v>325</v>
      </c>
      <c r="D67" s="27">
        <v>346</v>
      </c>
      <c r="E67" s="27">
        <v>21</v>
      </c>
      <c r="F67" s="29">
        <v>6.2810025592607843E-2</v>
      </c>
    </row>
    <row r="68" spans="1:6" ht="15.75" thickBot="1" x14ac:dyDescent="0.3">
      <c r="A68" s="30" t="s">
        <v>125</v>
      </c>
      <c r="B68" s="31" t="s">
        <v>126</v>
      </c>
      <c r="C68" s="31">
        <v>6136</v>
      </c>
      <c r="D68" s="31">
        <v>6588</v>
      </c>
      <c r="E68" s="31">
        <v>452</v>
      </c>
      <c r="F68" s="32">
        <v>7.1329942977316207E-2</v>
      </c>
    </row>
    <row r="69" spans="1:6" ht="15.75" thickBot="1" x14ac:dyDescent="0.3">
      <c r="A69" s="66"/>
      <c r="B69" s="67"/>
      <c r="C69" s="67"/>
      <c r="D69" s="67"/>
      <c r="E69" s="67"/>
      <c r="F69" s="68"/>
    </row>
    <row r="70" spans="1:6" s="3" customFormat="1" x14ac:dyDescent="0.25">
      <c r="A70" s="69"/>
      <c r="B70" s="34" t="s">
        <v>127</v>
      </c>
      <c r="C70" s="34">
        <v>517</v>
      </c>
      <c r="D70" s="34">
        <v>643</v>
      </c>
      <c r="E70" s="34">
        <v>126</v>
      </c>
      <c r="F70" s="35">
        <v>0.2204976565323169</v>
      </c>
    </row>
    <row r="71" spans="1:6" x14ac:dyDescent="0.25">
      <c r="A71" s="28" t="s">
        <v>128</v>
      </c>
      <c r="B71" s="27" t="s">
        <v>129</v>
      </c>
      <c r="C71" s="27">
        <v>99</v>
      </c>
      <c r="D71" s="27">
        <v>105</v>
      </c>
      <c r="E71" s="27">
        <v>6</v>
      </c>
      <c r="F71" s="29">
        <v>5.9013950274855453E-2</v>
      </c>
    </row>
    <row r="72" spans="1:6" x14ac:dyDescent="0.25">
      <c r="A72" s="28" t="s">
        <v>130</v>
      </c>
      <c r="B72" s="27" t="s">
        <v>131</v>
      </c>
      <c r="C72" s="27">
        <v>139</v>
      </c>
      <c r="D72" s="27">
        <v>282</v>
      </c>
      <c r="E72" s="27">
        <v>143</v>
      </c>
      <c r="F72" s="29">
        <v>0.73305687727357682</v>
      </c>
    </row>
    <row r="73" spans="1:6" ht="15.75" thickBot="1" x14ac:dyDescent="0.3">
      <c r="A73" s="30" t="s">
        <v>134</v>
      </c>
      <c r="B73" s="31" t="s">
        <v>135</v>
      </c>
      <c r="C73" s="31">
        <v>210</v>
      </c>
      <c r="D73" s="31">
        <v>176</v>
      </c>
      <c r="E73" s="31">
        <v>-34</v>
      </c>
      <c r="F73" s="32">
        <v>-0.17507288481415584</v>
      </c>
    </row>
    <row r="74" spans="1:6" ht="15.75" thickBot="1" x14ac:dyDescent="0.3">
      <c r="A74" s="66"/>
      <c r="B74" s="67"/>
      <c r="C74" s="67"/>
      <c r="D74" s="67"/>
      <c r="E74" s="67"/>
      <c r="F74" s="68"/>
    </row>
    <row r="75" spans="1:6" s="3" customFormat="1" x14ac:dyDescent="0.25">
      <c r="A75" s="69"/>
      <c r="B75" s="34" t="s">
        <v>140</v>
      </c>
      <c r="C75" s="34">
        <v>2942</v>
      </c>
      <c r="D75" s="34">
        <v>3096</v>
      </c>
      <c r="E75" s="34">
        <v>154</v>
      </c>
      <c r="F75" s="35">
        <v>5.1151714017290129E-2</v>
      </c>
    </row>
    <row r="76" spans="1:6" x14ac:dyDescent="0.25">
      <c r="A76" s="28" t="s">
        <v>143</v>
      </c>
      <c r="B76" s="27" t="s">
        <v>144</v>
      </c>
      <c r="C76" s="27">
        <v>1998</v>
      </c>
      <c r="D76" s="27">
        <v>1986</v>
      </c>
      <c r="E76" s="27">
        <v>-12</v>
      </c>
      <c r="F76" s="29">
        <v>-6.022300469846753E-3</v>
      </c>
    </row>
    <row r="77" spans="1:6" x14ac:dyDescent="0.25">
      <c r="A77" s="28" t="s">
        <v>145</v>
      </c>
      <c r="B77" s="27" t="s">
        <v>146</v>
      </c>
      <c r="C77" s="27">
        <v>233</v>
      </c>
      <c r="D77" s="27">
        <v>306</v>
      </c>
      <c r="E77" s="27">
        <v>73</v>
      </c>
      <c r="F77" s="29">
        <v>0.27629470536609357</v>
      </c>
    </row>
    <row r="78" spans="1:6" ht="15.75" thickBot="1" x14ac:dyDescent="0.3">
      <c r="A78" s="30" t="s">
        <v>147</v>
      </c>
      <c r="B78" s="31" t="s">
        <v>148</v>
      </c>
      <c r="C78" s="31">
        <v>694</v>
      </c>
      <c r="D78" s="31">
        <v>786</v>
      </c>
      <c r="E78" s="31">
        <v>92</v>
      </c>
      <c r="F78" s="32">
        <v>0.12526288074863778</v>
      </c>
    </row>
    <row r="79" spans="1:6" ht="15.75" thickBot="1" x14ac:dyDescent="0.3">
      <c r="A79" s="66"/>
      <c r="B79" s="67"/>
      <c r="C79" s="67"/>
      <c r="D79" s="67"/>
      <c r="E79" s="67"/>
      <c r="F79" s="68"/>
    </row>
    <row r="80" spans="1:6" s="3" customFormat="1" x14ac:dyDescent="0.25">
      <c r="A80" s="69"/>
      <c r="B80" s="34" t="s">
        <v>151</v>
      </c>
      <c r="C80" s="34">
        <v>2350</v>
      </c>
      <c r="D80" s="34">
        <v>2481</v>
      </c>
      <c r="E80" s="34">
        <v>131</v>
      </c>
      <c r="F80" s="35">
        <v>5.439377643183585E-2</v>
      </c>
    </row>
    <row r="81" spans="1:6" x14ac:dyDescent="0.25">
      <c r="A81" s="28" t="s">
        <v>152</v>
      </c>
      <c r="B81" s="27" t="s">
        <v>153</v>
      </c>
      <c r="C81" s="27">
        <v>2151</v>
      </c>
      <c r="D81" s="27">
        <v>2281</v>
      </c>
      <c r="E81" s="27">
        <v>130</v>
      </c>
      <c r="F81" s="29">
        <v>5.8853603822888179E-2</v>
      </c>
    </row>
    <row r="82" spans="1:6" ht="15.75" thickBot="1" x14ac:dyDescent="0.3">
      <c r="A82" s="30" t="s">
        <v>154</v>
      </c>
      <c r="B82" s="31" t="s">
        <v>155</v>
      </c>
      <c r="C82" s="31">
        <v>195</v>
      </c>
      <c r="D82" s="31">
        <v>196</v>
      </c>
      <c r="E82" s="31">
        <v>1</v>
      </c>
      <c r="F82" s="32">
        <v>5.1164091025945879E-3</v>
      </c>
    </row>
    <row r="83" spans="1:6" ht="15.75" thickBot="1" x14ac:dyDescent="0.3">
      <c r="A83" s="66"/>
      <c r="B83" s="67"/>
      <c r="C83" s="67"/>
      <c r="D83" s="67"/>
      <c r="E83" s="67"/>
      <c r="F83" s="68"/>
    </row>
    <row r="84" spans="1:6" s="3" customFormat="1" x14ac:dyDescent="0.25">
      <c r="A84" s="69"/>
      <c r="B84" s="34" t="s">
        <v>158</v>
      </c>
      <c r="C84" s="34">
        <v>9062</v>
      </c>
      <c r="D84" s="34">
        <v>10219</v>
      </c>
      <c r="E84" s="34">
        <v>1157</v>
      </c>
      <c r="F84" s="35">
        <v>0.12088369444573033</v>
      </c>
    </row>
    <row r="85" spans="1:6" x14ac:dyDescent="0.25">
      <c r="A85" s="28" t="s">
        <v>159</v>
      </c>
      <c r="B85" s="27" t="s">
        <v>158</v>
      </c>
      <c r="C85" s="27">
        <v>9062</v>
      </c>
      <c r="D85" s="27">
        <v>10219</v>
      </c>
      <c r="E85" s="27">
        <v>1157</v>
      </c>
      <c r="F85" s="29">
        <v>0.12088369444573033</v>
      </c>
    </row>
    <row r="86" spans="1:6" s="2" customFormat="1" x14ac:dyDescent="0.25">
      <c r="A86" s="28" t="s">
        <v>221</v>
      </c>
      <c r="B86" s="27" t="s">
        <v>230</v>
      </c>
      <c r="C86" s="27">
        <v>382</v>
      </c>
      <c r="D86" s="27">
        <v>413</v>
      </c>
      <c r="E86" s="27">
        <v>31</v>
      </c>
      <c r="F86" s="29">
        <v>7.8332188156819971E-2</v>
      </c>
    </row>
    <row r="87" spans="1:6" s="2" customFormat="1" x14ac:dyDescent="0.25">
      <c r="A87" s="28" t="s">
        <v>222</v>
      </c>
      <c r="B87" s="27" t="s">
        <v>231</v>
      </c>
      <c r="C87" s="27">
        <v>682</v>
      </c>
      <c r="D87" s="27">
        <v>734</v>
      </c>
      <c r="E87" s="27">
        <v>52</v>
      </c>
      <c r="F87" s="29">
        <v>7.3749994102494387E-2</v>
      </c>
    </row>
    <row r="88" spans="1:6" s="2" customFormat="1" x14ac:dyDescent="0.25">
      <c r="A88" s="28" t="s">
        <v>223</v>
      </c>
      <c r="B88" s="27" t="s">
        <v>232</v>
      </c>
      <c r="C88" s="27">
        <v>2181</v>
      </c>
      <c r="D88" s="27">
        <v>2438</v>
      </c>
      <c r="E88" s="27">
        <v>257</v>
      </c>
      <c r="F88" s="29">
        <v>0.11201729126684379</v>
      </c>
    </row>
    <row r="89" spans="1:6" s="2" customFormat="1" x14ac:dyDescent="0.25">
      <c r="A89" s="28" t="s">
        <v>224</v>
      </c>
      <c r="B89" s="27" t="s">
        <v>233</v>
      </c>
      <c r="C89" s="27">
        <v>70</v>
      </c>
      <c r="D89" s="27">
        <v>77</v>
      </c>
      <c r="E89" s="27">
        <v>7</v>
      </c>
      <c r="F89" s="29">
        <v>9.5765827768869993E-2</v>
      </c>
    </row>
    <row r="90" spans="1:6" s="2" customFormat="1" x14ac:dyDescent="0.25">
      <c r="A90" s="28" t="s">
        <v>225</v>
      </c>
      <c r="B90" s="27" t="s">
        <v>234</v>
      </c>
      <c r="C90" s="27">
        <v>1881</v>
      </c>
      <c r="D90" s="27">
        <v>2126</v>
      </c>
      <c r="E90" s="27">
        <v>245</v>
      </c>
      <c r="F90" s="29">
        <v>0.12319136029435684</v>
      </c>
    </row>
    <row r="91" spans="1:6" s="2" customFormat="1" x14ac:dyDescent="0.25">
      <c r="A91" s="28" t="s">
        <v>226</v>
      </c>
      <c r="B91" s="27" t="s">
        <v>235</v>
      </c>
      <c r="C91" s="27">
        <v>2394</v>
      </c>
      <c r="D91" s="27">
        <v>2696</v>
      </c>
      <c r="E91" s="27">
        <v>302</v>
      </c>
      <c r="F91" s="29">
        <v>0.11951210355007236</v>
      </c>
    </row>
    <row r="92" spans="1:6" s="2" customFormat="1" x14ac:dyDescent="0.25">
      <c r="A92" s="28" t="s">
        <v>227</v>
      </c>
      <c r="B92" s="27" t="s">
        <v>236</v>
      </c>
      <c r="C92" s="27">
        <v>541</v>
      </c>
      <c r="D92" s="27">
        <v>617</v>
      </c>
      <c r="E92" s="27">
        <v>76</v>
      </c>
      <c r="F92" s="29">
        <v>0.13231749484704514</v>
      </c>
    </row>
    <row r="93" spans="1:6" s="2" customFormat="1" x14ac:dyDescent="0.25">
      <c r="A93" s="28" t="s">
        <v>228</v>
      </c>
      <c r="B93" s="27" t="s">
        <v>237</v>
      </c>
      <c r="C93" s="27">
        <v>122</v>
      </c>
      <c r="D93" s="27">
        <v>138</v>
      </c>
      <c r="E93" s="27">
        <v>16</v>
      </c>
      <c r="F93" s="29">
        <v>0.12399508331666365</v>
      </c>
    </row>
    <row r="94" spans="1:6" s="2" customFormat="1" ht="15.75" thickBot="1" x14ac:dyDescent="0.3">
      <c r="A94" s="30" t="s">
        <v>229</v>
      </c>
      <c r="B94" s="31" t="s">
        <v>238</v>
      </c>
      <c r="C94" s="31">
        <v>810</v>
      </c>
      <c r="D94" s="31">
        <v>985</v>
      </c>
      <c r="E94" s="31">
        <v>175</v>
      </c>
      <c r="F94" s="32">
        <v>0.19753304133049321</v>
      </c>
    </row>
    <row r="95" spans="1:6" ht="15.75" thickBot="1" x14ac:dyDescent="0.3">
      <c r="A95" s="66"/>
      <c r="B95" s="67"/>
      <c r="C95" s="67"/>
      <c r="D95" s="67"/>
      <c r="E95" s="67"/>
      <c r="F95" s="68"/>
    </row>
    <row r="96" spans="1:6" s="3" customFormat="1" x14ac:dyDescent="0.25">
      <c r="A96" s="69"/>
      <c r="B96" s="34" t="s">
        <v>160</v>
      </c>
      <c r="C96" s="34">
        <v>260</v>
      </c>
      <c r="D96" s="34">
        <v>271</v>
      </c>
      <c r="E96" s="34">
        <v>11</v>
      </c>
      <c r="F96" s="35">
        <v>4.1523160604546305E-2</v>
      </c>
    </row>
    <row r="97" spans="1:6" ht="15.75" thickBot="1" x14ac:dyDescent="0.3">
      <c r="A97" s="30" t="s">
        <v>161</v>
      </c>
      <c r="B97" s="31" t="s">
        <v>162</v>
      </c>
      <c r="C97" s="31">
        <v>260</v>
      </c>
      <c r="D97" s="31">
        <v>271</v>
      </c>
      <c r="E97" s="31">
        <v>11</v>
      </c>
      <c r="F97" s="32">
        <v>4.1523160604546305E-2</v>
      </c>
    </row>
    <row r="98" spans="1:6" ht="15.75" thickBot="1" x14ac:dyDescent="0.3">
      <c r="A98" s="66"/>
      <c r="B98" s="67"/>
      <c r="C98" s="67"/>
      <c r="D98" s="67"/>
      <c r="E98" s="67"/>
      <c r="F98" s="68"/>
    </row>
    <row r="99" spans="1:6" s="3" customFormat="1" x14ac:dyDescent="0.25">
      <c r="A99" s="69"/>
      <c r="B99" s="34" t="s">
        <v>164</v>
      </c>
      <c r="C99" s="34">
        <v>5445</v>
      </c>
      <c r="D99" s="34">
        <v>6162</v>
      </c>
      <c r="E99" s="34">
        <v>717</v>
      </c>
      <c r="F99" s="35">
        <v>0.12447193812234802</v>
      </c>
    </row>
    <row r="100" spans="1:6" x14ac:dyDescent="0.25">
      <c r="A100" s="28" t="s">
        <v>165</v>
      </c>
      <c r="B100" s="27" t="s">
        <v>166</v>
      </c>
      <c r="C100" s="27">
        <v>5155</v>
      </c>
      <c r="D100" s="27">
        <v>5916</v>
      </c>
      <c r="E100" s="27">
        <v>761</v>
      </c>
      <c r="F100" s="29">
        <v>0.13864576738868539</v>
      </c>
    </row>
    <row r="101" spans="1:6" ht="15.75" thickBot="1" x14ac:dyDescent="0.3">
      <c r="A101" s="30" t="s">
        <v>167</v>
      </c>
      <c r="B101" s="31" t="s">
        <v>168</v>
      </c>
      <c r="C101" s="31">
        <v>290</v>
      </c>
      <c r="D101" s="31">
        <v>246</v>
      </c>
      <c r="E101" s="31">
        <v>-44</v>
      </c>
      <c r="F101" s="32">
        <v>-0.16320295726482303</v>
      </c>
    </row>
    <row r="102" spans="1:6" ht="15.75" thickBot="1" x14ac:dyDescent="0.3">
      <c r="A102" s="66"/>
      <c r="B102" s="67"/>
      <c r="C102" s="67"/>
      <c r="D102" s="67"/>
      <c r="E102" s="67"/>
      <c r="F102" s="68"/>
    </row>
    <row r="103" spans="1:6" s="3" customFormat="1" x14ac:dyDescent="0.25">
      <c r="A103" s="69"/>
      <c r="B103" s="34" t="s">
        <v>169</v>
      </c>
      <c r="C103" s="34">
        <v>11842</v>
      </c>
      <c r="D103" s="34">
        <v>12557</v>
      </c>
      <c r="E103" s="34">
        <v>715</v>
      </c>
      <c r="F103" s="35">
        <v>5.8797930113914099E-2</v>
      </c>
    </row>
    <row r="104" spans="1:6" x14ac:dyDescent="0.25">
      <c r="A104" s="28" t="s">
        <v>170</v>
      </c>
      <c r="B104" s="27" t="s">
        <v>171</v>
      </c>
      <c r="C104" s="27">
        <v>11842</v>
      </c>
      <c r="D104" s="27">
        <v>12557</v>
      </c>
      <c r="E104" s="27">
        <v>715</v>
      </c>
      <c r="F104" s="29">
        <v>5.8797930113914099E-2</v>
      </c>
    </row>
    <row r="105" spans="1:6" s="2" customFormat="1" x14ac:dyDescent="0.25">
      <c r="A105" s="28" t="s">
        <v>240</v>
      </c>
      <c r="B105" s="27" t="s">
        <v>242</v>
      </c>
      <c r="C105" s="27">
        <v>9665</v>
      </c>
      <c r="D105" s="27">
        <v>10156</v>
      </c>
      <c r="E105" s="27">
        <v>491</v>
      </c>
      <c r="F105" s="29">
        <v>4.9676531957767445E-2</v>
      </c>
    </row>
    <row r="106" spans="1:6" s="2" customFormat="1" ht="15.75" thickBot="1" x14ac:dyDescent="0.3">
      <c r="A106" s="30" t="s">
        <v>271</v>
      </c>
      <c r="B106" s="31" t="s">
        <v>243</v>
      </c>
      <c r="C106" s="31">
        <v>2177</v>
      </c>
      <c r="D106" s="31">
        <v>2396</v>
      </c>
      <c r="E106" s="31">
        <v>219</v>
      </c>
      <c r="F106" s="32">
        <v>9.6313758219528367E-2</v>
      </c>
    </row>
    <row r="107" spans="1:6" ht="15.75" thickBot="1" x14ac:dyDescent="0.3">
      <c r="A107" s="66"/>
      <c r="B107" s="67"/>
      <c r="C107" s="67"/>
      <c r="D107" s="67"/>
      <c r="E107" s="67"/>
      <c r="F107" s="68"/>
    </row>
    <row r="108" spans="1:6" s="3" customFormat="1" x14ac:dyDescent="0.25">
      <c r="A108" s="69"/>
      <c r="B108" s="34" t="s">
        <v>172</v>
      </c>
      <c r="C108" s="34">
        <v>14329</v>
      </c>
      <c r="D108" s="34">
        <v>15673</v>
      </c>
      <c r="E108" s="34">
        <v>1344</v>
      </c>
      <c r="F108" s="35">
        <v>9.005712693946899E-2</v>
      </c>
    </row>
    <row r="109" spans="1:6" x14ac:dyDescent="0.25">
      <c r="A109" s="28" t="s">
        <v>173</v>
      </c>
      <c r="B109" s="27" t="s">
        <v>174</v>
      </c>
      <c r="C109" s="27">
        <v>5415</v>
      </c>
      <c r="D109" s="27">
        <v>5855</v>
      </c>
      <c r="E109" s="27">
        <v>440</v>
      </c>
      <c r="F109" s="29">
        <v>7.8429073889669798E-2</v>
      </c>
    </row>
    <row r="110" spans="1:6" s="2" customFormat="1" x14ac:dyDescent="0.25">
      <c r="A110" s="28" t="s">
        <v>244</v>
      </c>
      <c r="B110" s="27" t="s">
        <v>251</v>
      </c>
      <c r="C110" s="27">
        <v>1728</v>
      </c>
      <c r="D110" s="27">
        <v>1781</v>
      </c>
      <c r="E110" s="27">
        <v>53</v>
      </c>
      <c r="F110" s="29">
        <v>3.0256013127336612E-2</v>
      </c>
    </row>
    <row r="111" spans="1:6" s="2" customFormat="1" x14ac:dyDescent="0.25">
      <c r="A111" s="28" t="s">
        <v>245</v>
      </c>
      <c r="B111" s="27" t="s">
        <v>252</v>
      </c>
      <c r="C111" s="27">
        <v>860</v>
      </c>
      <c r="D111" s="27">
        <v>839</v>
      </c>
      <c r="E111" s="27">
        <v>-21</v>
      </c>
      <c r="F111" s="29">
        <v>-2.4691149866389317E-2</v>
      </c>
    </row>
    <row r="112" spans="1:6" s="2" customFormat="1" x14ac:dyDescent="0.25">
      <c r="A112" s="28" t="s">
        <v>246</v>
      </c>
      <c r="B112" s="27" t="s">
        <v>253</v>
      </c>
      <c r="C112" s="27">
        <v>916</v>
      </c>
      <c r="D112" s="27">
        <v>1060</v>
      </c>
      <c r="E112" s="27">
        <v>144</v>
      </c>
      <c r="F112" s="29">
        <v>0.14707894336129179</v>
      </c>
    </row>
    <row r="113" spans="1:6" s="2" customFormat="1" x14ac:dyDescent="0.25">
      <c r="A113" s="28" t="s">
        <v>247</v>
      </c>
      <c r="B113" s="27" t="s">
        <v>254</v>
      </c>
      <c r="C113" s="27">
        <v>1092</v>
      </c>
      <c r="D113" s="27">
        <v>1287</v>
      </c>
      <c r="E113" s="27">
        <v>195</v>
      </c>
      <c r="F113" s="29">
        <v>0.1656602487923986</v>
      </c>
    </row>
    <row r="114" spans="1:6" s="2" customFormat="1" x14ac:dyDescent="0.25">
      <c r="A114" s="28" t="s">
        <v>248</v>
      </c>
      <c r="B114" s="27" t="s">
        <v>255</v>
      </c>
      <c r="C114" s="27">
        <v>108</v>
      </c>
      <c r="D114" s="27">
        <v>114</v>
      </c>
      <c r="E114" s="27">
        <v>6</v>
      </c>
      <c r="F114" s="29">
        <v>5.42136482688238E-2</v>
      </c>
    </row>
    <row r="115" spans="1:6" s="2" customFormat="1" x14ac:dyDescent="0.25">
      <c r="A115" s="28" t="s">
        <v>249</v>
      </c>
      <c r="B115" s="27" t="s">
        <v>256</v>
      </c>
      <c r="C115" s="27">
        <v>522</v>
      </c>
      <c r="D115" s="27">
        <v>579</v>
      </c>
      <c r="E115" s="27">
        <v>57</v>
      </c>
      <c r="F115" s="29">
        <v>0.10417375912211924</v>
      </c>
    </row>
    <row r="116" spans="1:6" s="2" customFormat="1" x14ac:dyDescent="0.25">
      <c r="A116" s="28" t="s">
        <v>250</v>
      </c>
      <c r="B116" s="27" t="s">
        <v>257</v>
      </c>
      <c r="C116" s="27">
        <v>189</v>
      </c>
      <c r="D116" s="27">
        <v>194</v>
      </c>
      <c r="E116" s="27">
        <v>5</v>
      </c>
      <c r="F116" s="29">
        <v>2.6145263285730636E-2</v>
      </c>
    </row>
    <row r="117" spans="1:6" x14ac:dyDescent="0.25">
      <c r="A117" s="28" t="s">
        <v>175</v>
      </c>
      <c r="B117" s="27" t="s">
        <v>176</v>
      </c>
      <c r="C117" s="27">
        <v>4523</v>
      </c>
      <c r="D117" s="27">
        <v>5007</v>
      </c>
      <c r="E117" s="27">
        <v>484</v>
      </c>
      <c r="F117" s="29">
        <v>0.10217995088650511</v>
      </c>
    </row>
    <row r="118" spans="1:6" s="2" customFormat="1" x14ac:dyDescent="0.25">
      <c r="A118" s="28" t="s">
        <v>261</v>
      </c>
      <c r="B118" s="27" t="s">
        <v>259</v>
      </c>
      <c r="C118" s="27">
        <v>4523</v>
      </c>
      <c r="D118" s="27">
        <v>5007</v>
      </c>
      <c r="E118" s="27">
        <v>484</v>
      </c>
      <c r="F118" s="29">
        <v>0.10217995088650511</v>
      </c>
    </row>
    <row r="119" spans="1:6" x14ac:dyDescent="0.25">
      <c r="A119" s="28" t="s">
        <v>177</v>
      </c>
      <c r="B119" s="27" t="s">
        <v>178</v>
      </c>
      <c r="C119" s="27">
        <v>2198</v>
      </c>
      <c r="D119" s="27">
        <v>2285</v>
      </c>
      <c r="E119" s="27">
        <v>87</v>
      </c>
      <c r="F119" s="29">
        <v>3.8893608457788442E-2</v>
      </c>
    </row>
    <row r="120" spans="1:6" x14ac:dyDescent="0.25">
      <c r="A120" s="28" t="s">
        <v>179</v>
      </c>
      <c r="B120" s="27" t="s">
        <v>180</v>
      </c>
      <c r="C120" s="27">
        <v>2193</v>
      </c>
      <c r="D120" s="27">
        <v>2526</v>
      </c>
      <c r="E120" s="27">
        <v>333</v>
      </c>
      <c r="F120" s="29">
        <v>0.14237050488416836</v>
      </c>
    </row>
    <row r="121" spans="1:6" s="2" customFormat="1" x14ac:dyDescent="0.25">
      <c r="A121" s="28" t="s">
        <v>262</v>
      </c>
      <c r="B121" s="27" t="s">
        <v>266</v>
      </c>
      <c r="C121" s="27">
        <v>700</v>
      </c>
      <c r="D121" s="27">
        <v>809</v>
      </c>
      <c r="E121" s="27">
        <v>109</v>
      </c>
      <c r="F121" s="29">
        <v>0.14577082525832008</v>
      </c>
    </row>
    <row r="122" spans="1:6" s="2" customFormat="1" x14ac:dyDescent="0.25">
      <c r="A122" s="28" t="s">
        <v>263</v>
      </c>
      <c r="B122" s="27" t="s">
        <v>267</v>
      </c>
      <c r="C122" s="27">
        <v>76</v>
      </c>
      <c r="D122" s="27">
        <v>89</v>
      </c>
      <c r="E122" s="27">
        <v>13</v>
      </c>
      <c r="F122" s="29">
        <v>0.15915628552316319</v>
      </c>
    </row>
    <row r="123" spans="1:6" s="2" customFormat="1" x14ac:dyDescent="0.25">
      <c r="A123" s="28" t="s">
        <v>264</v>
      </c>
      <c r="B123" s="27" t="s">
        <v>268</v>
      </c>
      <c r="C123" s="27">
        <v>489</v>
      </c>
      <c r="D123" s="27">
        <v>474</v>
      </c>
      <c r="E123" s="27">
        <v>-15</v>
      </c>
      <c r="F123" s="29">
        <v>-3.1106685917580146E-2</v>
      </c>
    </row>
    <row r="124" spans="1:6" s="2" customFormat="1" ht="15.75" thickBot="1" x14ac:dyDescent="0.3">
      <c r="A124" s="30" t="s">
        <v>265</v>
      </c>
      <c r="B124" s="31" t="s">
        <v>269</v>
      </c>
      <c r="C124" s="31">
        <v>928</v>
      </c>
      <c r="D124" s="31">
        <v>1142</v>
      </c>
      <c r="E124" s="31">
        <v>214</v>
      </c>
      <c r="F124" s="32">
        <v>0.20967253543364928</v>
      </c>
    </row>
    <row r="125" spans="1:6" ht="15.75" thickBot="1" x14ac:dyDescent="0.3">
      <c r="A125" s="66"/>
      <c r="B125" s="67"/>
      <c r="C125" s="67"/>
      <c r="D125" s="67"/>
      <c r="E125" s="67"/>
      <c r="F125" s="68"/>
    </row>
    <row r="126" spans="1:6" s="3" customFormat="1" x14ac:dyDescent="0.25">
      <c r="A126" s="69"/>
      <c r="B126" s="34" t="s">
        <v>181</v>
      </c>
      <c r="C126" s="34">
        <v>2246</v>
      </c>
      <c r="D126" s="34">
        <v>2411</v>
      </c>
      <c r="E126" s="34">
        <v>165</v>
      </c>
      <c r="F126" s="35">
        <v>7.1142612576660103E-2</v>
      </c>
    </row>
    <row r="127" spans="1:6" x14ac:dyDescent="0.25">
      <c r="A127" s="28" t="s">
        <v>182</v>
      </c>
      <c r="B127" s="27" t="s">
        <v>183</v>
      </c>
      <c r="C127" s="27">
        <v>328</v>
      </c>
      <c r="D127" s="27">
        <v>381</v>
      </c>
      <c r="E127" s="27">
        <v>53</v>
      </c>
      <c r="F127" s="29">
        <v>0.15091317750814293</v>
      </c>
    </row>
    <row r="128" spans="1:6" x14ac:dyDescent="0.25">
      <c r="A128" s="28" t="s">
        <v>184</v>
      </c>
      <c r="B128" s="27" t="s">
        <v>185</v>
      </c>
      <c r="C128" s="27">
        <v>86</v>
      </c>
      <c r="D128" s="27">
        <v>91</v>
      </c>
      <c r="E128" s="27">
        <v>5</v>
      </c>
      <c r="F128" s="29">
        <v>5.6672192982709646E-2</v>
      </c>
    </row>
    <row r="129" spans="1:6" ht="15.75" thickBot="1" x14ac:dyDescent="0.3">
      <c r="A129" s="30" t="s">
        <v>186</v>
      </c>
      <c r="B129" s="31" t="s">
        <v>187</v>
      </c>
      <c r="C129" s="31">
        <v>1832</v>
      </c>
      <c r="D129" s="31">
        <v>1939</v>
      </c>
      <c r="E129" s="31">
        <v>107</v>
      </c>
      <c r="F129" s="32">
        <v>5.6925523489721463E-2</v>
      </c>
    </row>
    <row r="130" spans="1:6" ht="15.75" thickBot="1" x14ac:dyDescent="0.3">
      <c r="A130" s="66"/>
      <c r="B130" s="67"/>
      <c r="C130" s="67"/>
      <c r="D130" s="67"/>
      <c r="E130" s="67"/>
      <c r="F130" s="68"/>
    </row>
    <row r="131" spans="1:6" x14ac:dyDescent="0.25">
      <c r="A131" s="69"/>
      <c r="B131" s="34" t="s">
        <v>188</v>
      </c>
      <c r="C131" s="34">
        <v>10890</v>
      </c>
      <c r="D131" s="34">
        <v>11938</v>
      </c>
      <c r="E131" s="34">
        <v>1048</v>
      </c>
      <c r="F131" s="35">
        <v>9.2305060494093372E-2</v>
      </c>
    </row>
    <row r="132" spans="1:6" x14ac:dyDescent="0.25">
      <c r="A132" s="28" t="s">
        <v>189</v>
      </c>
      <c r="B132" s="27" t="s">
        <v>190</v>
      </c>
      <c r="C132" s="27">
        <v>690</v>
      </c>
      <c r="D132" s="27">
        <v>732</v>
      </c>
      <c r="E132" s="27">
        <v>42</v>
      </c>
      <c r="F132" s="29">
        <v>5.9263835728693426E-2</v>
      </c>
    </row>
    <row r="133" spans="1:6" ht="15.75" thickBot="1" x14ac:dyDescent="0.3">
      <c r="A133" s="30" t="s">
        <v>191</v>
      </c>
      <c r="B133" s="31" t="s">
        <v>192</v>
      </c>
      <c r="C133" s="31">
        <v>10200</v>
      </c>
      <c r="D133" s="31">
        <v>11206</v>
      </c>
      <c r="E133" s="31">
        <v>1006</v>
      </c>
      <c r="F133" s="32">
        <v>9.4505398653010886E-2</v>
      </c>
    </row>
    <row r="134" spans="1:6" ht="15.75" thickBot="1" x14ac:dyDescent="0.3">
      <c r="A134" s="66"/>
      <c r="B134" s="67"/>
      <c r="C134" s="67"/>
      <c r="D134" s="67"/>
      <c r="E134" s="67"/>
      <c r="F134" s="68"/>
    </row>
    <row r="135" spans="1:6" s="3" customFormat="1" x14ac:dyDescent="0.25">
      <c r="A135" s="69"/>
      <c r="B135" s="34" t="s">
        <v>193</v>
      </c>
      <c r="C135" s="34">
        <v>4400</v>
      </c>
      <c r="D135" s="34">
        <v>4810</v>
      </c>
      <c r="E135" s="34">
        <v>410</v>
      </c>
      <c r="F135" s="35">
        <v>8.9490598503241259E-2</v>
      </c>
    </row>
    <row r="136" spans="1:6" x14ac:dyDescent="0.25">
      <c r="A136" s="28" t="s">
        <v>194</v>
      </c>
      <c r="B136" s="27" t="s">
        <v>195</v>
      </c>
      <c r="C136" s="27">
        <v>1603</v>
      </c>
      <c r="D136" s="27">
        <v>1867</v>
      </c>
      <c r="E136" s="27">
        <v>264</v>
      </c>
      <c r="F136" s="29">
        <v>0.15362406081666835</v>
      </c>
    </row>
    <row r="137" spans="1:6" x14ac:dyDescent="0.25">
      <c r="A137" s="28" t="s">
        <v>196</v>
      </c>
      <c r="B137" s="27" t="s">
        <v>197</v>
      </c>
      <c r="C137" s="27">
        <v>1426</v>
      </c>
      <c r="D137" s="27">
        <v>1508</v>
      </c>
      <c r="E137" s="27">
        <v>82</v>
      </c>
      <c r="F137" s="29">
        <v>5.6067541003537169E-2</v>
      </c>
    </row>
    <row r="138" spans="1:6" x14ac:dyDescent="0.25">
      <c r="A138" s="28" t="s">
        <v>198</v>
      </c>
      <c r="B138" s="27" t="s">
        <v>199</v>
      </c>
      <c r="C138" s="27">
        <v>1282</v>
      </c>
      <c r="D138" s="27">
        <v>1347</v>
      </c>
      <c r="E138" s="27">
        <v>65</v>
      </c>
      <c r="F138" s="29">
        <v>4.9581048171067899E-2</v>
      </c>
    </row>
    <row r="139" spans="1:6" ht="15.75" thickBot="1" x14ac:dyDescent="0.3">
      <c r="A139" s="30" t="s">
        <v>200</v>
      </c>
      <c r="B139" s="31" t="s">
        <v>201</v>
      </c>
      <c r="C139" s="31">
        <v>89</v>
      </c>
      <c r="D139" s="31">
        <v>88</v>
      </c>
      <c r="E139" s="31">
        <v>-1</v>
      </c>
      <c r="F139" s="32">
        <v>-1.1293173660351652E-2</v>
      </c>
    </row>
    <row r="140" spans="1:6" ht="15.75" thickBot="1" x14ac:dyDescent="0.3">
      <c r="A140" s="66"/>
      <c r="B140" s="67"/>
      <c r="C140" s="67"/>
      <c r="D140" s="67"/>
      <c r="E140" s="67"/>
      <c r="F140" s="68"/>
    </row>
    <row r="141" spans="1:6" s="3" customFormat="1" x14ac:dyDescent="0.25">
      <c r="A141" s="69"/>
      <c r="B141" s="34" t="s">
        <v>202</v>
      </c>
      <c r="C141" s="34">
        <v>17840</v>
      </c>
      <c r="D141" s="34">
        <v>18739</v>
      </c>
      <c r="E141" s="34">
        <v>899</v>
      </c>
      <c r="F141" s="35">
        <v>4.9284838634700012E-2</v>
      </c>
    </row>
    <row r="142" spans="1:6" x14ac:dyDescent="0.25">
      <c r="A142" s="28" t="s">
        <v>203</v>
      </c>
      <c r="B142" s="27" t="s">
        <v>204</v>
      </c>
      <c r="C142" s="27">
        <v>13291</v>
      </c>
      <c r="D142" s="27">
        <v>14094</v>
      </c>
      <c r="E142" s="27">
        <v>803</v>
      </c>
      <c r="F142" s="29">
        <v>5.8834459276659867E-2</v>
      </c>
    </row>
    <row r="143" spans="1:6" x14ac:dyDescent="0.25">
      <c r="A143" s="28" t="s">
        <v>205</v>
      </c>
      <c r="B143" s="27" t="s">
        <v>206</v>
      </c>
      <c r="C143" s="27">
        <v>1059</v>
      </c>
      <c r="D143" s="27">
        <v>1049</v>
      </c>
      <c r="E143" s="27">
        <v>-10</v>
      </c>
      <c r="F143" s="29">
        <v>-9.4832377703402138E-3</v>
      </c>
    </row>
    <row r="144" spans="1:6" ht="15.75" thickBot="1" x14ac:dyDescent="0.3">
      <c r="A144" s="30" t="s">
        <v>207</v>
      </c>
      <c r="B144" s="31" t="s">
        <v>208</v>
      </c>
      <c r="C144" s="31">
        <v>3490</v>
      </c>
      <c r="D144" s="31">
        <v>3596</v>
      </c>
      <c r="E144" s="31">
        <v>106</v>
      </c>
      <c r="F144" s="32">
        <v>2.9965186529261612E-2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E05F-507A-4388-931E-8699B20C9B3B}">
  <dimension ref="A1:F141"/>
  <sheetViews>
    <sheetView topLeftCell="A105" workbookViewId="0">
      <selection activeCell="B7" sqref="B7"/>
    </sheetView>
  </sheetViews>
  <sheetFormatPr defaultRowHeight="15" x14ac:dyDescent="0.25"/>
  <cols>
    <col min="1" max="1" width="16.28515625" customWidth="1"/>
    <col min="2" max="2" width="46.140625" customWidth="1"/>
    <col min="3" max="3" width="20" customWidth="1"/>
    <col min="4" max="4" width="23.140625" customWidth="1"/>
    <col min="5" max="5" width="16.140625" customWidth="1"/>
    <col min="6" max="6" width="17.42578125" customWidth="1"/>
  </cols>
  <sheetData>
    <row r="1" spans="1:6" ht="15.75" thickBot="1" x14ac:dyDescent="0.3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ht="15.75" thickBot="1" x14ac:dyDescent="0.3">
      <c r="A2" s="66"/>
      <c r="B2" s="67"/>
      <c r="C2" s="67"/>
      <c r="D2" s="67"/>
      <c r="E2" s="67"/>
      <c r="F2" s="68"/>
    </row>
    <row r="3" spans="1:6" x14ac:dyDescent="0.25">
      <c r="A3" s="69"/>
      <c r="B3" s="34" t="s">
        <v>7</v>
      </c>
      <c r="C3" s="34">
        <v>67589</v>
      </c>
      <c r="D3" s="34">
        <f>71503-15</f>
        <v>71488</v>
      </c>
      <c r="E3" s="34">
        <f>D3-C3</f>
        <v>3899</v>
      </c>
      <c r="F3" s="35">
        <v>5.6241922709452385E-2</v>
      </c>
    </row>
    <row r="4" spans="1:6" x14ac:dyDescent="0.25">
      <c r="A4" s="52" t="s">
        <v>9</v>
      </c>
      <c r="B4" s="33" t="s">
        <v>10</v>
      </c>
      <c r="C4" s="33">
        <v>4261</v>
      </c>
      <c r="D4" s="33">
        <v>4395</v>
      </c>
      <c r="E4" s="33">
        <v>134</v>
      </c>
      <c r="F4" s="53">
        <v>3.1011643536491551E-2</v>
      </c>
    </row>
    <row r="5" spans="1:6" ht="15.75" thickBot="1" x14ac:dyDescent="0.3">
      <c r="A5" s="70" t="s">
        <v>6</v>
      </c>
      <c r="B5" s="71" t="s">
        <v>8</v>
      </c>
      <c r="C5" s="71">
        <v>63328</v>
      </c>
      <c r="D5" s="71">
        <f>67108-15</f>
        <v>67093</v>
      </c>
      <c r="E5" s="71">
        <f>D5-C5</f>
        <v>3765</v>
      </c>
      <c r="F5" s="72">
        <v>5.7919234232948202E-2</v>
      </c>
    </row>
    <row r="6" spans="1:6" ht="15.75" thickBot="1" x14ac:dyDescent="0.3">
      <c r="A6" s="66"/>
      <c r="B6" s="67"/>
      <c r="C6" s="67"/>
      <c r="D6" s="67"/>
      <c r="E6" s="67"/>
      <c r="F6" s="68"/>
    </row>
    <row r="7" spans="1:6" s="3" customFormat="1" x14ac:dyDescent="0.25">
      <c r="A7" s="69"/>
      <c r="B7" s="34" t="s">
        <v>11</v>
      </c>
      <c r="C7" s="34">
        <v>1165</v>
      </c>
      <c r="D7" s="34">
        <v>1254</v>
      </c>
      <c r="E7" s="34">
        <v>89</v>
      </c>
      <c r="F7" s="35">
        <v>7.3888997118547461E-2</v>
      </c>
    </row>
    <row r="8" spans="1:6" x14ac:dyDescent="0.25">
      <c r="A8" s="28" t="s">
        <v>12</v>
      </c>
      <c r="B8" s="27" t="s">
        <v>13</v>
      </c>
      <c r="C8" s="27">
        <v>824</v>
      </c>
      <c r="D8" s="27">
        <v>915</v>
      </c>
      <c r="E8" s="27">
        <v>91</v>
      </c>
      <c r="F8" s="29">
        <v>0.10530412137289114</v>
      </c>
    </row>
    <row r="9" spans="1:6" x14ac:dyDescent="0.25">
      <c r="A9" s="28" t="s">
        <v>14</v>
      </c>
      <c r="B9" s="27" t="s">
        <v>15</v>
      </c>
      <c r="C9" s="27">
        <v>214</v>
      </c>
      <c r="D9" s="27">
        <v>207</v>
      </c>
      <c r="E9" s="27">
        <v>-7</v>
      </c>
      <c r="F9" s="29">
        <v>-3.3201980872114012E-2</v>
      </c>
    </row>
    <row r="10" spans="1:6" ht="15.75" thickBot="1" x14ac:dyDescent="0.3">
      <c r="A10" s="30" t="s">
        <v>18</v>
      </c>
      <c r="B10" s="31" t="s">
        <v>19</v>
      </c>
      <c r="C10" s="31">
        <v>86</v>
      </c>
      <c r="D10" s="31">
        <v>89</v>
      </c>
      <c r="E10" s="31">
        <v>3</v>
      </c>
      <c r="F10" s="32">
        <v>3.4347927756028795E-2</v>
      </c>
    </row>
    <row r="11" spans="1:6" ht="15.75" thickBot="1" x14ac:dyDescent="0.3">
      <c r="A11" s="66"/>
      <c r="B11" s="67"/>
      <c r="C11" s="67"/>
      <c r="D11" s="67"/>
      <c r="E11" s="67"/>
      <c r="F11" s="68"/>
    </row>
    <row r="12" spans="1:6" s="3" customFormat="1" x14ac:dyDescent="0.25">
      <c r="A12" s="69"/>
      <c r="B12" s="34" t="s">
        <v>27</v>
      </c>
      <c r="C12" s="34">
        <v>146</v>
      </c>
      <c r="D12" s="34">
        <v>155</v>
      </c>
      <c r="E12" s="34">
        <v>9</v>
      </c>
      <c r="F12" s="35">
        <v>5.9997765106296619E-2</v>
      </c>
    </row>
    <row r="13" spans="1:6" ht="15.75" thickBot="1" x14ac:dyDescent="0.3">
      <c r="A13" s="30" t="s">
        <v>28</v>
      </c>
      <c r="B13" s="31" t="s">
        <v>29</v>
      </c>
      <c r="C13" s="31">
        <v>146</v>
      </c>
      <c r="D13" s="31">
        <v>155</v>
      </c>
      <c r="E13" s="31">
        <v>9</v>
      </c>
      <c r="F13" s="32">
        <v>5.9997765106296619E-2</v>
      </c>
    </row>
    <row r="14" spans="1:6" ht="15.75" thickBot="1" x14ac:dyDescent="0.3">
      <c r="A14" s="66"/>
      <c r="B14" s="67"/>
      <c r="C14" s="67"/>
      <c r="D14" s="67"/>
      <c r="E14" s="67"/>
      <c r="F14" s="68"/>
    </row>
    <row r="15" spans="1:6" s="3" customFormat="1" x14ac:dyDescent="0.25">
      <c r="A15" s="69"/>
      <c r="B15" s="34" t="s">
        <v>30</v>
      </c>
      <c r="C15" s="34">
        <v>3965</v>
      </c>
      <c r="D15" s="34">
        <v>4509</v>
      </c>
      <c r="E15" s="34">
        <v>544</v>
      </c>
      <c r="F15" s="35">
        <v>0.12939960427175157</v>
      </c>
    </row>
    <row r="16" spans="1:6" x14ac:dyDescent="0.25">
      <c r="A16" s="28" t="s">
        <v>31</v>
      </c>
      <c r="B16" s="27" t="s">
        <v>32</v>
      </c>
      <c r="C16" s="27">
        <v>777</v>
      </c>
      <c r="D16" s="27">
        <v>826</v>
      </c>
      <c r="E16" s="27">
        <v>49</v>
      </c>
      <c r="F16" s="29">
        <v>6.134179809236695E-2</v>
      </c>
    </row>
    <row r="17" spans="1:6" x14ac:dyDescent="0.25">
      <c r="A17" s="28" t="s">
        <v>33</v>
      </c>
      <c r="B17" s="27" t="s">
        <v>34</v>
      </c>
      <c r="C17" s="27">
        <v>641</v>
      </c>
      <c r="D17" s="27">
        <v>653</v>
      </c>
      <c r="E17" s="27">
        <v>12</v>
      </c>
      <c r="F17" s="29">
        <v>1.8564883802683063E-2</v>
      </c>
    </row>
    <row r="18" spans="1:6" x14ac:dyDescent="0.25">
      <c r="A18" s="28" t="s">
        <v>35</v>
      </c>
      <c r="B18" s="27" t="s">
        <v>36</v>
      </c>
      <c r="C18" s="27">
        <v>2547</v>
      </c>
      <c r="D18" s="27">
        <v>3030</v>
      </c>
      <c r="E18" s="27">
        <v>483</v>
      </c>
      <c r="F18" s="29">
        <v>0.17516284218400013</v>
      </c>
    </row>
    <row r="19" spans="1:6" s="2" customFormat="1" x14ac:dyDescent="0.25">
      <c r="A19" s="28" t="s">
        <v>209</v>
      </c>
      <c r="B19" s="27" t="s">
        <v>213</v>
      </c>
      <c r="C19" s="27">
        <v>389</v>
      </c>
      <c r="D19" s="27">
        <v>443</v>
      </c>
      <c r="E19" s="27">
        <v>54</v>
      </c>
      <c r="F19" s="29">
        <v>0.13083897476048767</v>
      </c>
    </row>
    <row r="20" spans="1:6" s="2" customFormat="1" x14ac:dyDescent="0.25">
      <c r="A20" s="28" t="s">
        <v>210</v>
      </c>
      <c r="B20" s="27" t="s">
        <v>214</v>
      </c>
      <c r="C20" s="27">
        <v>1236</v>
      </c>
      <c r="D20" s="27">
        <v>1349</v>
      </c>
      <c r="E20" s="27">
        <v>113</v>
      </c>
      <c r="F20" s="29">
        <v>8.7867002202344224E-2</v>
      </c>
    </row>
    <row r="21" spans="1:6" s="2" customFormat="1" x14ac:dyDescent="0.25">
      <c r="A21" s="28" t="s">
        <v>211</v>
      </c>
      <c r="B21" s="27" t="s">
        <v>215</v>
      </c>
      <c r="C21" s="27">
        <v>373</v>
      </c>
      <c r="D21" s="27">
        <v>422</v>
      </c>
      <c r="E21" s="27">
        <v>49</v>
      </c>
      <c r="F21" s="29">
        <v>0.12419174784874754</v>
      </c>
    </row>
    <row r="22" spans="1:6" s="2" customFormat="1" ht="15.75" thickBot="1" x14ac:dyDescent="0.3">
      <c r="A22" s="30" t="s">
        <v>212</v>
      </c>
      <c r="B22" s="31" t="s">
        <v>216</v>
      </c>
      <c r="C22" s="31">
        <v>549</v>
      </c>
      <c r="D22" s="31">
        <v>815</v>
      </c>
      <c r="E22" s="31">
        <v>266</v>
      </c>
      <c r="F22" s="32">
        <v>0.40299827391795384</v>
      </c>
    </row>
    <row r="23" spans="1:6" ht="15.75" thickBot="1" x14ac:dyDescent="0.3">
      <c r="A23" s="66"/>
      <c r="B23" s="67"/>
      <c r="C23" s="67"/>
      <c r="D23" s="67"/>
      <c r="E23" s="67"/>
      <c r="F23" s="68"/>
    </row>
    <row r="24" spans="1:6" s="3" customFormat="1" x14ac:dyDescent="0.25">
      <c r="A24" s="69"/>
      <c r="B24" s="34" t="s">
        <v>37</v>
      </c>
      <c r="C24" s="34">
        <v>6609</v>
      </c>
      <c r="D24" s="34">
        <v>6727</v>
      </c>
      <c r="E24" s="34">
        <v>118</v>
      </c>
      <c r="F24" s="35">
        <v>1.771259084987209E-2</v>
      </c>
    </row>
    <row r="25" spans="1:6" x14ac:dyDescent="0.25">
      <c r="A25" s="28" t="s">
        <v>38</v>
      </c>
      <c r="B25" s="27" t="s">
        <v>39</v>
      </c>
      <c r="C25" s="27">
        <v>1931</v>
      </c>
      <c r="D25" s="27">
        <v>2023</v>
      </c>
      <c r="E25" s="27">
        <v>92</v>
      </c>
      <c r="F25" s="29">
        <v>4.6652038105035043E-2</v>
      </c>
    </row>
    <row r="26" spans="1:6" x14ac:dyDescent="0.25">
      <c r="A26" s="28" t="s">
        <v>40</v>
      </c>
      <c r="B26" s="27" t="s">
        <v>41</v>
      </c>
      <c r="C26" s="27">
        <v>144</v>
      </c>
      <c r="D26" s="27">
        <v>162</v>
      </c>
      <c r="E26" s="27">
        <v>18</v>
      </c>
      <c r="F26" s="29">
        <v>0.11847940917808941</v>
      </c>
    </row>
    <row r="27" spans="1:6" x14ac:dyDescent="0.25">
      <c r="A27" s="28" t="s">
        <v>50</v>
      </c>
      <c r="B27" s="27" t="s">
        <v>51</v>
      </c>
      <c r="C27" s="27">
        <v>235</v>
      </c>
      <c r="D27" s="27">
        <v>250</v>
      </c>
      <c r="E27" s="27">
        <v>15</v>
      </c>
      <c r="F27" s="29">
        <v>6.2067227432256455E-2</v>
      </c>
    </row>
    <row r="28" spans="1:6" x14ac:dyDescent="0.25">
      <c r="A28" s="28" t="s">
        <v>52</v>
      </c>
      <c r="B28" s="27" t="s">
        <v>53</v>
      </c>
      <c r="C28" s="27">
        <v>717</v>
      </c>
      <c r="D28" s="27">
        <v>549</v>
      </c>
      <c r="E28" s="27">
        <v>-168</v>
      </c>
      <c r="F28" s="29">
        <v>-0.26344505750045433</v>
      </c>
    </row>
    <row r="29" spans="1:6" x14ac:dyDescent="0.25">
      <c r="A29" s="28" t="s">
        <v>54</v>
      </c>
      <c r="B29" s="27" t="s">
        <v>55</v>
      </c>
      <c r="C29" s="27">
        <v>144</v>
      </c>
      <c r="D29" s="27">
        <v>130</v>
      </c>
      <c r="E29" s="27">
        <v>-14</v>
      </c>
      <c r="F29" s="29">
        <v>-0.10175757964662635</v>
      </c>
    </row>
    <row r="30" spans="1:6" x14ac:dyDescent="0.25">
      <c r="A30" s="28" t="s">
        <v>58</v>
      </c>
      <c r="B30" s="27" t="s">
        <v>59</v>
      </c>
      <c r="C30" s="27">
        <v>636</v>
      </c>
      <c r="D30" s="27">
        <v>693</v>
      </c>
      <c r="E30" s="27">
        <v>57</v>
      </c>
      <c r="F30" s="29">
        <v>8.6200843756094603E-2</v>
      </c>
    </row>
    <row r="31" spans="1:6" s="2" customFormat="1" x14ac:dyDescent="0.25">
      <c r="A31" s="28" t="s">
        <v>217</v>
      </c>
      <c r="B31" s="27" t="s">
        <v>219</v>
      </c>
      <c r="C31" s="27">
        <v>94</v>
      </c>
      <c r="D31" s="27">
        <v>128</v>
      </c>
      <c r="E31" s="27">
        <v>34</v>
      </c>
      <c r="F31" s="29">
        <v>0.3135507889815381</v>
      </c>
    </row>
    <row r="32" spans="1:6" s="2" customFormat="1" x14ac:dyDescent="0.25">
      <c r="A32" s="28" t="s">
        <v>218</v>
      </c>
      <c r="B32" s="27" t="s">
        <v>220</v>
      </c>
      <c r="C32" s="27">
        <v>542</v>
      </c>
      <c r="D32" s="27">
        <v>565</v>
      </c>
      <c r="E32" s="27">
        <v>23</v>
      </c>
      <c r="F32" s="29">
        <v>4.1646210025245711E-2</v>
      </c>
    </row>
    <row r="33" spans="1:6" x14ac:dyDescent="0.25">
      <c r="A33" s="28" t="s">
        <v>60</v>
      </c>
      <c r="B33" s="27" t="s">
        <v>61</v>
      </c>
      <c r="C33" s="27">
        <v>122</v>
      </c>
      <c r="D33" s="27">
        <v>130</v>
      </c>
      <c r="E33" s="27">
        <v>8</v>
      </c>
      <c r="F33" s="29">
        <v>6.3715531053334384E-2</v>
      </c>
    </row>
    <row r="34" spans="1:6" x14ac:dyDescent="0.25">
      <c r="A34" s="28" t="s">
        <v>62</v>
      </c>
      <c r="B34" s="27" t="s">
        <v>63</v>
      </c>
      <c r="C34" s="27">
        <v>249</v>
      </c>
      <c r="D34" s="27">
        <v>271</v>
      </c>
      <c r="E34" s="27">
        <v>22</v>
      </c>
      <c r="F34" s="29">
        <v>8.5025354018066768E-2</v>
      </c>
    </row>
    <row r="35" spans="1:6" x14ac:dyDescent="0.25">
      <c r="A35" s="28" t="s">
        <v>66</v>
      </c>
      <c r="B35" s="27" t="s">
        <v>67</v>
      </c>
      <c r="C35" s="27">
        <v>867</v>
      </c>
      <c r="D35" s="27">
        <v>922</v>
      </c>
      <c r="E35" s="27">
        <v>55</v>
      </c>
      <c r="F35" s="29">
        <v>6.1695786091482407E-2</v>
      </c>
    </row>
    <row r="36" spans="1:6" x14ac:dyDescent="0.25">
      <c r="A36" s="28" t="s">
        <v>68</v>
      </c>
      <c r="B36" s="27" t="s">
        <v>69</v>
      </c>
      <c r="C36" s="27">
        <v>228</v>
      </c>
      <c r="D36" s="27">
        <v>242</v>
      </c>
      <c r="E36" s="27">
        <v>14</v>
      </c>
      <c r="F36" s="29">
        <v>5.9770011338338147E-2</v>
      </c>
    </row>
    <row r="37" spans="1:6" x14ac:dyDescent="0.25">
      <c r="A37" s="28" t="s">
        <v>70</v>
      </c>
      <c r="B37" s="27" t="s">
        <v>71</v>
      </c>
      <c r="C37" s="27">
        <v>139</v>
      </c>
      <c r="D37" s="27">
        <v>164</v>
      </c>
      <c r="E37" s="27">
        <v>25</v>
      </c>
      <c r="F37" s="29">
        <v>0.16676780027077065</v>
      </c>
    </row>
    <row r="38" spans="1:6" x14ac:dyDescent="0.25">
      <c r="A38" s="28" t="s">
        <v>72</v>
      </c>
      <c r="B38" s="27" t="s">
        <v>73</v>
      </c>
      <c r="C38" s="27">
        <v>133</v>
      </c>
      <c r="D38" s="27">
        <v>117</v>
      </c>
      <c r="E38" s="27">
        <v>-16</v>
      </c>
      <c r="F38" s="29">
        <v>-0.12735724782096169</v>
      </c>
    </row>
    <row r="39" spans="1:6" x14ac:dyDescent="0.25">
      <c r="A39" s="28" t="s">
        <v>74</v>
      </c>
      <c r="B39" s="27" t="s">
        <v>75</v>
      </c>
      <c r="C39" s="27">
        <v>314</v>
      </c>
      <c r="D39" s="27">
        <v>298</v>
      </c>
      <c r="E39" s="27">
        <v>-16</v>
      </c>
      <c r="F39" s="29">
        <v>-5.2162975628819996E-2</v>
      </c>
    </row>
    <row r="40" spans="1:6" x14ac:dyDescent="0.25">
      <c r="A40" s="28" t="s">
        <v>76</v>
      </c>
      <c r="B40" s="27" t="s">
        <v>77</v>
      </c>
      <c r="C40" s="27">
        <v>106</v>
      </c>
      <c r="D40" s="27">
        <v>98</v>
      </c>
      <c r="E40" s="27">
        <v>-8</v>
      </c>
      <c r="F40" s="29">
        <v>-7.8164529495997614E-2</v>
      </c>
    </row>
    <row r="41" spans="1:6" ht="15.75" thickBot="1" x14ac:dyDescent="0.3">
      <c r="A41" s="30" t="s">
        <v>78</v>
      </c>
      <c r="B41" s="31" t="s">
        <v>79</v>
      </c>
      <c r="C41" s="31">
        <v>558</v>
      </c>
      <c r="D41" s="31">
        <v>593</v>
      </c>
      <c r="E41" s="31">
        <v>35</v>
      </c>
      <c r="F41" s="32">
        <v>6.102085995345119E-2</v>
      </c>
    </row>
    <row r="42" spans="1:6" ht="15.75" thickBot="1" x14ac:dyDescent="0.3">
      <c r="A42" s="66"/>
      <c r="B42" s="67"/>
      <c r="C42" s="67"/>
      <c r="D42" s="67"/>
      <c r="E42" s="67"/>
      <c r="F42" s="68"/>
    </row>
    <row r="43" spans="1:6" s="3" customFormat="1" x14ac:dyDescent="0.25">
      <c r="A43" s="69"/>
      <c r="B43" s="34" t="s">
        <v>80</v>
      </c>
      <c r="C43" s="34">
        <v>2177</v>
      </c>
      <c r="D43" s="34">
        <v>2349</v>
      </c>
      <c r="E43" s="34">
        <v>172</v>
      </c>
      <c r="F43" s="35">
        <v>7.6331776363633974E-2</v>
      </c>
    </row>
    <row r="44" spans="1:6" x14ac:dyDescent="0.25">
      <c r="A44" s="28" t="s">
        <v>81</v>
      </c>
      <c r="B44" s="27" t="s">
        <v>82</v>
      </c>
      <c r="C44" s="27">
        <v>1252</v>
      </c>
      <c r="D44" s="27">
        <v>1331</v>
      </c>
      <c r="E44" s="27">
        <v>79</v>
      </c>
      <c r="F44" s="29">
        <v>6.1375849334341925E-2</v>
      </c>
    </row>
    <row r="45" spans="1:6" x14ac:dyDescent="0.25">
      <c r="A45" s="28" t="s">
        <v>83</v>
      </c>
      <c r="B45" s="27" t="s">
        <v>84</v>
      </c>
      <c r="C45" s="27">
        <v>717</v>
      </c>
      <c r="D45" s="27">
        <v>797</v>
      </c>
      <c r="E45" s="27">
        <v>80</v>
      </c>
      <c r="F45" s="29">
        <v>0.10634027417635528</v>
      </c>
    </row>
    <row r="46" spans="1:6" ht="15.75" thickBot="1" x14ac:dyDescent="0.3">
      <c r="A46" s="30" t="s">
        <v>85</v>
      </c>
      <c r="B46" s="31" t="s">
        <v>86</v>
      </c>
      <c r="C46" s="31">
        <v>208</v>
      </c>
      <c r="D46" s="31">
        <v>221</v>
      </c>
      <c r="E46" s="31">
        <v>13</v>
      </c>
      <c r="F46" s="32">
        <v>6.0808760979120802E-2</v>
      </c>
    </row>
    <row r="47" spans="1:6" ht="15.75" thickBot="1" x14ac:dyDescent="0.3">
      <c r="A47" s="66"/>
      <c r="B47" s="67"/>
      <c r="C47" s="67"/>
      <c r="D47" s="67"/>
      <c r="E47" s="67"/>
      <c r="F47" s="68"/>
    </row>
    <row r="48" spans="1:6" s="3" customFormat="1" x14ac:dyDescent="0.25">
      <c r="A48" s="69"/>
      <c r="B48" s="34" t="s">
        <v>87</v>
      </c>
      <c r="C48" s="34">
        <v>7985</v>
      </c>
      <c r="D48" s="34">
        <v>8211</v>
      </c>
      <c r="E48" s="34">
        <v>226</v>
      </c>
      <c r="F48" s="35">
        <v>2.7948921549061367E-2</v>
      </c>
    </row>
    <row r="49" spans="1:6" x14ac:dyDescent="0.25">
      <c r="A49" s="28" t="s">
        <v>88</v>
      </c>
      <c r="B49" s="27" t="s">
        <v>89</v>
      </c>
      <c r="C49" s="27">
        <v>1038</v>
      </c>
      <c r="D49" s="27">
        <v>1116</v>
      </c>
      <c r="E49" s="27">
        <v>78</v>
      </c>
      <c r="F49" s="29">
        <v>7.2718201240982161E-2</v>
      </c>
    </row>
    <row r="50" spans="1:6" x14ac:dyDescent="0.25">
      <c r="A50" s="28" t="s">
        <v>90</v>
      </c>
      <c r="B50" s="27" t="s">
        <v>91</v>
      </c>
      <c r="C50" s="27">
        <v>694</v>
      </c>
      <c r="D50" s="27">
        <v>738</v>
      </c>
      <c r="E50" s="27">
        <v>44</v>
      </c>
      <c r="F50" s="29">
        <v>6.1661191341910726E-2</v>
      </c>
    </row>
    <row r="51" spans="1:6" x14ac:dyDescent="0.25">
      <c r="A51" s="28" t="s">
        <v>92</v>
      </c>
      <c r="B51" s="27" t="s">
        <v>93</v>
      </c>
      <c r="C51" s="27">
        <v>2078</v>
      </c>
      <c r="D51" s="27">
        <v>2241</v>
      </c>
      <c r="E51" s="27">
        <v>163</v>
      </c>
      <c r="F51" s="29">
        <v>7.5802156839490653E-2</v>
      </c>
    </row>
    <row r="52" spans="1:6" x14ac:dyDescent="0.25">
      <c r="A52" s="28" t="s">
        <v>94</v>
      </c>
      <c r="B52" s="27" t="s">
        <v>95</v>
      </c>
      <c r="C52" s="27">
        <v>195</v>
      </c>
      <c r="D52" s="27">
        <v>168</v>
      </c>
      <c r="E52" s="27">
        <v>-27</v>
      </c>
      <c r="F52" s="29">
        <v>-0.14793049567109251</v>
      </c>
    </row>
    <row r="53" spans="1:6" x14ac:dyDescent="0.25">
      <c r="A53" s="28" t="s">
        <v>96</v>
      </c>
      <c r="B53" s="27" t="s">
        <v>97</v>
      </c>
      <c r="C53" s="27">
        <v>1517</v>
      </c>
      <c r="D53" s="27">
        <v>1546</v>
      </c>
      <c r="E53" s="27">
        <v>29</v>
      </c>
      <c r="F53" s="29">
        <v>1.8954190199000909E-2</v>
      </c>
    </row>
    <row r="54" spans="1:6" x14ac:dyDescent="0.25">
      <c r="A54" s="28" t="s">
        <v>98</v>
      </c>
      <c r="B54" s="27" t="s">
        <v>99</v>
      </c>
      <c r="C54" s="27">
        <v>496</v>
      </c>
      <c r="D54" s="27">
        <v>505</v>
      </c>
      <c r="E54" s="27">
        <v>9</v>
      </c>
      <c r="F54" s="29">
        <v>1.7998680766371233E-2</v>
      </c>
    </row>
    <row r="55" spans="1:6" x14ac:dyDescent="0.25">
      <c r="A55" s="28" t="s">
        <v>100</v>
      </c>
      <c r="B55" s="27" t="s">
        <v>101</v>
      </c>
      <c r="C55" s="27">
        <v>749</v>
      </c>
      <c r="D55" s="27">
        <v>698</v>
      </c>
      <c r="E55" s="27">
        <v>-51</v>
      </c>
      <c r="F55" s="29">
        <v>-7.0271811545321583E-2</v>
      </c>
    </row>
    <row r="56" spans="1:6" x14ac:dyDescent="0.25">
      <c r="A56" s="28" t="s">
        <v>102</v>
      </c>
      <c r="B56" s="27" t="s">
        <v>103</v>
      </c>
      <c r="C56" s="27">
        <v>572</v>
      </c>
      <c r="D56" s="27">
        <v>587</v>
      </c>
      <c r="E56" s="27">
        <v>15</v>
      </c>
      <c r="F56" s="29">
        <v>2.591936118186533E-2</v>
      </c>
    </row>
    <row r="57" spans="1:6" ht="15.75" thickBot="1" x14ac:dyDescent="0.3">
      <c r="A57" s="30" t="s">
        <v>104</v>
      </c>
      <c r="B57" s="31" t="s">
        <v>105</v>
      </c>
      <c r="C57" s="31">
        <v>646</v>
      </c>
      <c r="D57" s="31">
        <v>612</v>
      </c>
      <c r="E57" s="31">
        <v>-34</v>
      </c>
      <c r="F57" s="32">
        <v>-5.3921321115111276E-2</v>
      </c>
    </row>
    <row r="58" spans="1:6" ht="15.75" thickBot="1" x14ac:dyDescent="0.3">
      <c r="A58" s="66"/>
      <c r="B58" s="67"/>
      <c r="C58" s="67"/>
      <c r="D58" s="67"/>
      <c r="E58" s="67"/>
      <c r="F58" s="68"/>
    </row>
    <row r="59" spans="1:6" s="3" customFormat="1" x14ac:dyDescent="0.25">
      <c r="A59" s="69"/>
      <c r="B59" s="34" t="s">
        <v>106</v>
      </c>
      <c r="C59" s="34">
        <v>2793</v>
      </c>
      <c r="D59" s="34">
        <v>3062</v>
      </c>
      <c r="E59" s="34">
        <v>269</v>
      </c>
      <c r="F59" s="35">
        <v>9.2376067649810878E-2</v>
      </c>
    </row>
    <row r="60" spans="1:6" x14ac:dyDescent="0.25">
      <c r="A60" s="28" t="s">
        <v>111</v>
      </c>
      <c r="B60" s="27" t="s">
        <v>112</v>
      </c>
      <c r="C60" s="27">
        <v>889</v>
      </c>
      <c r="D60" s="27">
        <v>1001</v>
      </c>
      <c r="E60" s="27">
        <v>112</v>
      </c>
      <c r="F60" s="29">
        <v>0.1193643171362524</v>
      </c>
    </row>
    <row r="61" spans="1:6" x14ac:dyDescent="0.25">
      <c r="A61" s="28" t="s">
        <v>113</v>
      </c>
      <c r="B61" s="27" t="s">
        <v>114</v>
      </c>
      <c r="C61" s="27">
        <v>158</v>
      </c>
      <c r="D61" s="27">
        <v>168</v>
      </c>
      <c r="E61" s="27">
        <v>10</v>
      </c>
      <c r="F61" s="29">
        <v>6.1557639554494781E-2</v>
      </c>
    </row>
    <row r="62" spans="1:6" x14ac:dyDescent="0.25">
      <c r="A62" s="28" t="s">
        <v>119</v>
      </c>
      <c r="B62" s="27" t="s">
        <v>120</v>
      </c>
      <c r="C62" s="27">
        <v>344</v>
      </c>
      <c r="D62" s="27">
        <v>400</v>
      </c>
      <c r="E62" s="27">
        <v>56</v>
      </c>
      <c r="F62" s="29">
        <v>0.15196600664751037</v>
      </c>
    </row>
    <row r="63" spans="1:6" x14ac:dyDescent="0.25">
      <c r="A63" s="28" t="s">
        <v>121</v>
      </c>
      <c r="B63" s="27" t="s">
        <v>122</v>
      </c>
      <c r="C63" s="27">
        <v>428</v>
      </c>
      <c r="D63" s="27">
        <v>429</v>
      </c>
      <c r="E63" s="27">
        <v>1</v>
      </c>
      <c r="F63" s="29">
        <v>2.3339956806367468E-3</v>
      </c>
    </row>
    <row r="64" spans="1:6" x14ac:dyDescent="0.25">
      <c r="A64" s="28" t="s">
        <v>123</v>
      </c>
      <c r="B64" s="27" t="s">
        <v>124</v>
      </c>
      <c r="C64" s="27">
        <v>361</v>
      </c>
      <c r="D64" s="27">
        <v>428</v>
      </c>
      <c r="E64" s="27">
        <v>67</v>
      </c>
      <c r="F64" s="29">
        <v>0.17170266823165026</v>
      </c>
    </row>
    <row r="65" spans="1:6" ht="15.75" thickBot="1" x14ac:dyDescent="0.3">
      <c r="A65" s="30" t="s">
        <v>125</v>
      </c>
      <c r="B65" s="31" t="s">
        <v>126</v>
      </c>
      <c r="C65" s="31">
        <v>570</v>
      </c>
      <c r="D65" s="31">
        <v>591</v>
      </c>
      <c r="E65" s="31">
        <v>21</v>
      </c>
      <c r="F65" s="32">
        <v>3.6245183956442606E-2</v>
      </c>
    </row>
    <row r="66" spans="1:6" ht="15.75" thickBot="1" x14ac:dyDescent="0.3">
      <c r="A66" s="66"/>
      <c r="B66" s="67"/>
      <c r="C66" s="67"/>
      <c r="D66" s="67"/>
      <c r="E66" s="67"/>
      <c r="F66" s="68"/>
    </row>
    <row r="67" spans="1:6" s="3" customFormat="1" x14ac:dyDescent="0.25">
      <c r="A67" s="69"/>
      <c r="B67" s="34" t="s">
        <v>127</v>
      </c>
      <c r="C67" s="34">
        <v>640</v>
      </c>
      <c r="D67" s="34">
        <f>697-15</f>
        <v>682</v>
      </c>
      <c r="E67" s="34">
        <f>D67-C67</f>
        <v>42</v>
      </c>
      <c r="F67" s="35">
        <v>6.3763913254357707E-2</v>
      </c>
    </row>
    <row r="68" spans="1:6" x14ac:dyDescent="0.25">
      <c r="A68" s="28" t="s">
        <v>128</v>
      </c>
      <c r="B68" s="27" t="s">
        <v>129</v>
      </c>
      <c r="C68" s="27">
        <v>120</v>
      </c>
      <c r="D68" s="27">
        <v>127</v>
      </c>
      <c r="E68" s="27">
        <v>7</v>
      </c>
      <c r="F68" s="29">
        <v>5.6856365939532694E-2</v>
      </c>
    </row>
    <row r="69" spans="1:6" x14ac:dyDescent="0.25">
      <c r="A69" s="28" t="s">
        <v>130</v>
      </c>
      <c r="B69" s="27" t="s">
        <v>131</v>
      </c>
      <c r="C69" s="27">
        <v>140</v>
      </c>
      <c r="D69" s="27">
        <v>104</v>
      </c>
      <c r="E69" s="27">
        <v>-36</v>
      </c>
      <c r="F69" s="29">
        <v>-0.29287705116346818</v>
      </c>
    </row>
    <row r="70" spans="1:6" x14ac:dyDescent="0.25">
      <c r="A70" s="28" t="s">
        <v>134</v>
      </c>
      <c r="B70" s="27" t="s">
        <v>135</v>
      </c>
      <c r="C70" s="27">
        <v>307</v>
      </c>
      <c r="D70" s="27">
        <v>354</v>
      </c>
      <c r="E70" s="27">
        <v>47</v>
      </c>
      <c r="F70" s="29">
        <v>0.14346858856523648</v>
      </c>
    </row>
    <row r="71" spans="1:6" ht="15.75" thickBot="1" x14ac:dyDescent="0.3">
      <c r="A71" s="30" t="s">
        <v>136</v>
      </c>
      <c r="B71" s="31" t="s">
        <v>137</v>
      </c>
      <c r="C71" s="31">
        <v>55</v>
      </c>
      <c r="D71" s="31">
        <v>80</v>
      </c>
      <c r="E71" s="31">
        <f>D71-C71</f>
        <v>25</v>
      </c>
      <c r="F71" s="32">
        <v>0.3818017112287686</v>
      </c>
    </row>
    <row r="72" spans="1:6" ht="15.75" thickBot="1" x14ac:dyDescent="0.3">
      <c r="A72" s="66"/>
      <c r="B72" s="67"/>
      <c r="C72" s="67"/>
      <c r="D72" s="67"/>
      <c r="E72" s="67"/>
      <c r="F72" s="68"/>
    </row>
    <row r="73" spans="1:6" s="3" customFormat="1" x14ac:dyDescent="0.25">
      <c r="A73" s="69"/>
      <c r="B73" s="34" t="s">
        <v>140</v>
      </c>
      <c r="C73" s="34">
        <v>1336</v>
      </c>
      <c r="D73" s="34">
        <v>1253</v>
      </c>
      <c r="E73" s="34">
        <v>-83</v>
      </c>
      <c r="F73" s="35">
        <v>-6.3934145137559684E-2</v>
      </c>
    </row>
    <row r="74" spans="1:6" x14ac:dyDescent="0.25">
      <c r="A74" s="28" t="s">
        <v>143</v>
      </c>
      <c r="B74" s="27" t="s">
        <v>144</v>
      </c>
      <c r="C74" s="27">
        <v>590</v>
      </c>
      <c r="D74" s="27">
        <v>549</v>
      </c>
      <c r="E74" s="27">
        <v>-41</v>
      </c>
      <c r="F74" s="29">
        <v>-7.1765343459526676E-2</v>
      </c>
    </row>
    <row r="75" spans="1:6" x14ac:dyDescent="0.25">
      <c r="A75" s="28" t="s">
        <v>145</v>
      </c>
      <c r="B75" s="27" t="s">
        <v>146</v>
      </c>
      <c r="C75" s="27">
        <v>145</v>
      </c>
      <c r="D75" s="27">
        <v>173</v>
      </c>
      <c r="E75" s="27">
        <v>28</v>
      </c>
      <c r="F75" s="29">
        <v>0.17812569943369994</v>
      </c>
    </row>
    <row r="76" spans="1:6" ht="15.75" thickBot="1" x14ac:dyDescent="0.3">
      <c r="A76" s="30" t="s">
        <v>147</v>
      </c>
      <c r="B76" s="31" t="s">
        <v>148</v>
      </c>
      <c r="C76" s="31">
        <v>587</v>
      </c>
      <c r="D76" s="31">
        <v>516</v>
      </c>
      <c r="E76" s="31">
        <v>-71</v>
      </c>
      <c r="F76" s="32">
        <v>-0.12809062063119936</v>
      </c>
    </row>
    <row r="77" spans="1:6" ht="15.75" thickBot="1" x14ac:dyDescent="0.3">
      <c r="A77" s="66"/>
      <c r="B77" s="67"/>
      <c r="C77" s="67"/>
      <c r="D77" s="67"/>
      <c r="E77" s="67"/>
      <c r="F77" s="68"/>
    </row>
    <row r="78" spans="1:6" s="3" customFormat="1" x14ac:dyDescent="0.25">
      <c r="A78" s="69"/>
      <c r="B78" s="34" t="s">
        <v>151</v>
      </c>
      <c r="C78" s="34">
        <v>720</v>
      </c>
      <c r="D78" s="34">
        <v>765</v>
      </c>
      <c r="E78" s="34">
        <v>45</v>
      </c>
      <c r="F78" s="35">
        <v>6.0808760979120802E-2</v>
      </c>
    </row>
    <row r="79" spans="1:6" x14ac:dyDescent="0.25">
      <c r="A79" s="28" t="s">
        <v>152</v>
      </c>
      <c r="B79" s="27" t="s">
        <v>153</v>
      </c>
      <c r="C79" s="27">
        <v>540</v>
      </c>
      <c r="D79" s="27">
        <v>574</v>
      </c>
      <c r="E79" s="27">
        <v>34</v>
      </c>
      <c r="F79" s="29">
        <v>6.1247054512785226E-2</v>
      </c>
    </row>
    <row r="80" spans="1:6" ht="15.75" thickBot="1" x14ac:dyDescent="0.3">
      <c r="A80" s="30" t="s">
        <v>154</v>
      </c>
      <c r="B80" s="31" t="s">
        <v>155</v>
      </c>
      <c r="C80" s="31">
        <v>160</v>
      </c>
      <c r="D80" s="31">
        <v>170</v>
      </c>
      <c r="E80" s="31">
        <v>10</v>
      </c>
      <c r="F80" s="32">
        <v>6.0808760979120802E-2</v>
      </c>
    </row>
    <row r="81" spans="1:6" ht="15.75" thickBot="1" x14ac:dyDescent="0.3">
      <c r="A81" s="66"/>
      <c r="B81" s="67"/>
      <c r="C81" s="67"/>
      <c r="D81" s="67"/>
      <c r="E81" s="67"/>
      <c r="F81" s="68"/>
    </row>
    <row r="82" spans="1:6" s="3" customFormat="1" x14ac:dyDescent="0.25">
      <c r="A82" s="69"/>
      <c r="B82" s="34" t="s">
        <v>158</v>
      </c>
      <c r="C82" s="34">
        <v>2786</v>
      </c>
      <c r="D82" s="34">
        <v>3146</v>
      </c>
      <c r="E82" s="34">
        <v>360</v>
      </c>
      <c r="F82" s="35">
        <v>0.12226634500609679</v>
      </c>
    </row>
    <row r="83" spans="1:6" x14ac:dyDescent="0.25">
      <c r="A83" s="28" t="s">
        <v>159</v>
      </c>
      <c r="B83" s="27" t="s">
        <v>158</v>
      </c>
      <c r="C83" s="27">
        <v>2786</v>
      </c>
      <c r="D83" s="27">
        <v>3146</v>
      </c>
      <c r="E83" s="27">
        <v>360</v>
      </c>
      <c r="F83" s="29">
        <v>0.12226634500609679</v>
      </c>
    </row>
    <row r="84" spans="1:6" s="2" customFormat="1" x14ac:dyDescent="0.25">
      <c r="A84" s="28" t="s">
        <v>221</v>
      </c>
      <c r="B84" s="27" t="s">
        <v>230</v>
      </c>
      <c r="C84" s="27">
        <v>289</v>
      </c>
      <c r="D84" s="27">
        <v>324</v>
      </c>
      <c r="E84" s="27">
        <v>35</v>
      </c>
      <c r="F84" s="29">
        <v>0.11497274155136239</v>
      </c>
    </row>
    <row r="85" spans="1:6" s="2" customFormat="1" x14ac:dyDescent="0.25">
      <c r="A85" s="28" t="s">
        <v>222</v>
      </c>
      <c r="B85" s="27" t="s">
        <v>231</v>
      </c>
      <c r="C85" s="27">
        <v>786</v>
      </c>
      <c r="D85" s="27">
        <v>882</v>
      </c>
      <c r="E85" s="27">
        <v>96</v>
      </c>
      <c r="F85" s="29">
        <v>0.11590177962080173</v>
      </c>
    </row>
    <row r="86" spans="1:6" s="2" customFormat="1" x14ac:dyDescent="0.25">
      <c r="A86" s="28" t="s">
        <v>223</v>
      </c>
      <c r="B86" s="27" t="s">
        <v>232</v>
      </c>
      <c r="C86" s="27">
        <v>372</v>
      </c>
      <c r="D86" s="27">
        <v>408</v>
      </c>
      <c r="E86" s="27">
        <v>36</v>
      </c>
      <c r="F86" s="29">
        <v>9.2801278360383765E-2</v>
      </c>
    </row>
    <row r="87" spans="1:6" s="2" customFormat="1" x14ac:dyDescent="0.25">
      <c r="A87" s="28" t="s">
        <v>225</v>
      </c>
      <c r="B87" s="27" t="s">
        <v>234</v>
      </c>
      <c r="C87" s="27">
        <v>304</v>
      </c>
      <c r="D87" s="27">
        <v>353</v>
      </c>
      <c r="E87" s="27">
        <v>49</v>
      </c>
      <c r="F87" s="29">
        <v>0.15056255963765697</v>
      </c>
    </row>
    <row r="88" spans="1:6" s="2" customFormat="1" x14ac:dyDescent="0.25">
      <c r="A88" s="28" t="s">
        <v>226</v>
      </c>
      <c r="B88" s="27" t="s">
        <v>235</v>
      </c>
      <c r="C88" s="27">
        <v>368</v>
      </c>
      <c r="D88" s="27">
        <v>406</v>
      </c>
      <c r="E88" s="27">
        <v>38</v>
      </c>
      <c r="F88" s="29">
        <v>9.8754658812416629E-2</v>
      </c>
    </row>
    <row r="89" spans="1:6" s="2" customFormat="1" x14ac:dyDescent="0.25">
      <c r="A89" s="28" t="s">
        <v>227</v>
      </c>
      <c r="B89" s="27" t="s">
        <v>236</v>
      </c>
      <c r="C89" s="27">
        <v>100</v>
      </c>
      <c r="D89" s="27">
        <v>89</v>
      </c>
      <c r="E89" s="27">
        <v>-11</v>
      </c>
      <c r="F89" s="29">
        <v>-0.11585743964712458</v>
      </c>
    </row>
    <row r="90" spans="1:6" s="2" customFormat="1" x14ac:dyDescent="0.25">
      <c r="A90" s="28" t="s">
        <v>228</v>
      </c>
      <c r="B90" s="27" t="s">
        <v>237</v>
      </c>
      <c r="C90" s="27">
        <v>133</v>
      </c>
      <c r="D90" s="27">
        <v>147</v>
      </c>
      <c r="E90" s="27">
        <v>14</v>
      </c>
      <c r="F90" s="29">
        <v>0.10058596852287272</v>
      </c>
    </row>
    <row r="91" spans="1:6" s="2" customFormat="1" ht="15.75" thickBot="1" x14ac:dyDescent="0.3">
      <c r="A91" s="30" t="s">
        <v>229</v>
      </c>
      <c r="B91" s="31" t="s">
        <v>238</v>
      </c>
      <c r="C91" s="31">
        <v>401</v>
      </c>
      <c r="D91" s="31">
        <v>501</v>
      </c>
      <c r="E91" s="31">
        <v>100</v>
      </c>
      <c r="F91" s="32">
        <v>0.22514170356166874</v>
      </c>
    </row>
    <row r="92" spans="1:6" ht="15.75" thickBot="1" x14ac:dyDescent="0.3">
      <c r="A92" s="66"/>
      <c r="B92" s="67"/>
      <c r="C92" s="67"/>
      <c r="D92" s="67"/>
      <c r="E92" s="67"/>
      <c r="F92" s="68"/>
    </row>
    <row r="93" spans="1:6" s="3" customFormat="1" x14ac:dyDescent="0.25">
      <c r="A93" s="69"/>
      <c r="B93" s="34" t="s">
        <v>160</v>
      </c>
      <c r="C93" s="34">
        <v>227</v>
      </c>
      <c r="D93" s="34">
        <v>241</v>
      </c>
      <c r="E93" s="34">
        <v>14</v>
      </c>
      <c r="F93" s="35">
        <v>6.0026356463707131E-2</v>
      </c>
    </row>
    <row r="94" spans="1:6" ht="15.75" thickBot="1" x14ac:dyDescent="0.3">
      <c r="A94" s="30" t="s">
        <v>161</v>
      </c>
      <c r="B94" s="31" t="s">
        <v>162</v>
      </c>
      <c r="C94" s="31">
        <v>227</v>
      </c>
      <c r="D94" s="31">
        <v>241</v>
      </c>
      <c r="E94" s="31">
        <v>14</v>
      </c>
      <c r="F94" s="32">
        <v>6.0026356463707131E-2</v>
      </c>
    </row>
    <row r="95" spans="1:6" ht="15.75" thickBot="1" x14ac:dyDescent="0.3">
      <c r="A95" s="66"/>
      <c r="B95" s="67"/>
      <c r="C95" s="67"/>
      <c r="D95" s="67"/>
      <c r="E95" s="67"/>
      <c r="F95" s="68"/>
    </row>
    <row r="96" spans="1:6" s="3" customFormat="1" x14ac:dyDescent="0.25">
      <c r="A96" s="69"/>
      <c r="B96" s="34" t="s">
        <v>164</v>
      </c>
      <c r="C96" s="34">
        <v>3015</v>
      </c>
      <c r="D96" s="34">
        <v>3271</v>
      </c>
      <c r="E96" s="34">
        <v>256</v>
      </c>
      <c r="F96" s="35">
        <v>8.1828901557057243E-2</v>
      </c>
    </row>
    <row r="97" spans="1:6" x14ac:dyDescent="0.25">
      <c r="A97" s="28" t="s">
        <v>165</v>
      </c>
      <c r="B97" s="27" t="s">
        <v>166</v>
      </c>
      <c r="C97" s="27">
        <v>2930</v>
      </c>
      <c r="D97" s="27">
        <v>3177</v>
      </c>
      <c r="E97" s="27">
        <v>247</v>
      </c>
      <c r="F97" s="29">
        <v>8.1263340814308194E-2</v>
      </c>
    </row>
    <row r="98" spans="1:6" ht="15.75" thickBot="1" x14ac:dyDescent="0.3">
      <c r="A98" s="30" t="s">
        <v>167</v>
      </c>
      <c r="B98" s="31" t="s">
        <v>168</v>
      </c>
      <c r="C98" s="31">
        <v>85</v>
      </c>
      <c r="D98" s="31">
        <v>94</v>
      </c>
      <c r="E98" s="31">
        <v>9</v>
      </c>
      <c r="F98" s="32">
        <v>0.10115168507779826</v>
      </c>
    </row>
    <row r="99" spans="1:6" ht="15.75" thickBot="1" x14ac:dyDescent="0.3">
      <c r="A99" s="66"/>
      <c r="B99" s="67"/>
      <c r="C99" s="67"/>
      <c r="D99" s="67"/>
      <c r="E99" s="67"/>
      <c r="F99" s="68"/>
    </row>
    <row r="100" spans="1:6" s="3" customFormat="1" x14ac:dyDescent="0.25">
      <c r="A100" s="69"/>
      <c r="B100" s="34" t="s">
        <v>169</v>
      </c>
      <c r="C100" s="34">
        <v>8417</v>
      </c>
      <c r="D100" s="34">
        <v>8950</v>
      </c>
      <c r="E100" s="34">
        <v>533</v>
      </c>
      <c r="F100" s="35">
        <v>6.1588946825021917E-2</v>
      </c>
    </row>
    <row r="101" spans="1:6" x14ac:dyDescent="0.25">
      <c r="A101" s="28" t="s">
        <v>170</v>
      </c>
      <c r="B101" s="27" t="s">
        <v>171</v>
      </c>
      <c r="C101" s="27">
        <v>8417</v>
      </c>
      <c r="D101" s="27">
        <v>8950</v>
      </c>
      <c r="E101" s="27">
        <v>533</v>
      </c>
      <c r="F101" s="29">
        <v>6.1588946825021917E-2</v>
      </c>
    </row>
    <row r="102" spans="1:6" s="2" customFormat="1" x14ac:dyDescent="0.25">
      <c r="A102" s="28" t="s">
        <v>239</v>
      </c>
      <c r="B102" s="27" t="s">
        <v>241</v>
      </c>
      <c r="C102" s="27">
        <v>340</v>
      </c>
      <c r="D102" s="27">
        <v>374</v>
      </c>
      <c r="E102" s="27">
        <v>34</v>
      </c>
      <c r="F102" s="29">
        <v>9.5765827768869993E-2</v>
      </c>
    </row>
    <row r="103" spans="1:6" s="2" customFormat="1" x14ac:dyDescent="0.25">
      <c r="A103" s="28" t="s">
        <v>240</v>
      </c>
      <c r="B103" s="27" t="s">
        <v>242</v>
      </c>
      <c r="C103" s="27">
        <v>4670</v>
      </c>
      <c r="D103" s="27">
        <v>4839</v>
      </c>
      <c r="E103" s="27">
        <v>169</v>
      </c>
      <c r="F103" s="29">
        <v>3.5612277698438E-2</v>
      </c>
    </row>
    <row r="104" spans="1:6" s="2" customFormat="1" ht="15.75" thickBot="1" x14ac:dyDescent="0.3">
      <c r="A104" s="30" t="s">
        <v>271</v>
      </c>
      <c r="B104" s="31" t="s">
        <v>243</v>
      </c>
      <c r="C104" s="31">
        <v>3407</v>
      </c>
      <c r="D104" s="31">
        <v>3739</v>
      </c>
      <c r="E104" s="31">
        <v>332</v>
      </c>
      <c r="F104" s="32">
        <v>9.3419720771863446E-2</v>
      </c>
    </row>
    <row r="105" spans="1:6" ht="15.75" thickBot="1" x14ac:dyDescent="0.3">
      <c r="A105" s="66"/>
      <c r="B105" s="67"/>
      <c r="C105" s="67"/>
      <c r="D105" s="67"/>
      <c r="E105" s="67"/>
      <c r="F105" s="68"/>
    </row>
    <row r="106" spans="1:6" s="3" customFormat="1" x14ac:dyDescent="0.25">
      <c r="A106" s="69"/>
      <c r="B106" s="34" t="s">
        <v>172</v>
      </c>
      <c r="C106" s="34">
        <v>6700</v>
      </c>
      <c r="D106" s="34">
        <v>7014</v>
      </c>
      <c r="E106" s="34">
        <v>314</v>
      </c>
      <c r="F106" s="35">
        <v>4.5905670494983397E-2</v>
      </c>
    </row>
    <row r="107" spans="1:6" x14ac:dyDescent="0.25">
      <c r="A107" s="28" t="s">
        <v>173</v>
      </c>
      <c r="B107" s="27" t="s">
        <v>174</v>
      </c>
      <c r="C107" s="27">
        <v>3000</v>
      </c>
      <c r="D107" s="27">
        <v>3402</v>
      </c>
      <c r="E107" s="27">
        <v>402</v>
      </c>
      <c r="F107" s="29">
        <v>0.12654519828253052</v>
      </c>
    </row>
    <row r="108" spans="1:6" s="2" customFormat="1" x14ac:dyDescent="0.25">
      <c r="A108" s="28" t="s">
        <v>244</v>
      </c>
      <c r="B108" s="27" t="s">
        <v>251</v>
      </c>
      <c r="C108" s="27">
        <v>1185</v>
      </c>
      <c r="D108" s="27">
        <v>1343</v>
      </c>
      <c r="E108" s="27">
        <v>158</v>
      </c>
      <c r="F108" s="29">
        <v>0.12594971179361814</v>
      </c>
    </row>
    <row r="109" spans="1:6" s="2" customFormat="1" x14ac:dyDescent="0.25">
      <c r="A109" s="28" t="s">
        <v>245</v>
      </c>
      <c r="B109" s="27" t="s">
        <v>252</v>
      </c>
      <c r="C109" s="27">
        <v>383</v>
      </c>
      <c r="D109" s="27">
        <v>434</v>
      </c>
      <c r="E109" s="27">
        <v>51</v>
      </c>
      <c r="F109" s="29">
        <v>0.12579418039102563</v>
      </c>
    </row>
    <row r="110" spans="1:6" s="2" customFormat="1" x14ac:dyDescent="0.25">
      <c r="A110" s="28" t="s">
        <v>246</v>
      </c>
      <c r="B110" s="27" t="s">
        <v>253</v>
      </c>
      <c r="C110" s="27">
        <v>336</v>
      </c>
      <c r="D110" s="27">
        <v>341</v>
      </c>
      <c r="E110" s="27">
        <v>5</v>
      </c>
      <c r="F110" s="29">
        <v>1.4782232284700214E-2</v>
      </c>
    </row>
    <row r="111" spans="1:6" s="2" customFormat="1" x14ac:dyDescent="0.25">
      <c r="A111" s="28" t="s">
        <v>247</v>
      </c>
      <c r="B111" s="27" t="s">
        <v>254</v>
      </c>
      <c r="C111" s="27">
        <v>400</v>
      </c>
      <c r="D111" s="27">
        <v>517</v>
      </c>
      <c r="E111" s="27">
        <v>117</v>
      </c>
      <c r="F111" s="29">
        <v>0.25989828277666494</v>
      </c>
    </row>
    <row r="112" spans="1:6" s="2" customFormat="1" x14ac:dyDescent="0.25">
      <c r="A112" s="28" t="s">
        <v>248</v>
      </c>
      <c r="B112" s="27" t="s">
        <v>255</v>
      </c>
      <c r="C112" s="27">
        <v>74</v>
      </c>
      <c r="D112" s="27">
        <v>99</v>
      </c>
      <c r="E112" s="27">
        <v>25</v>
      </c>
      <c r="F112" s="29">
        <v>0.29533179474105831</v>
      </c>
    </row>
    <row r="113" spans="1:6" s="2" customFormat="1" x14ac:dyDescent="0.25">
      <c r="A113" s="28" t="s">
        <v>249</v>
      </c>
      <c r="B113" s="27" t="s">
        <v>256</v>
      </c>
      <c r="C113" s="27">
        <v>605</v>
      </c>
      <c r="D113" s="27">
        <v>651</v>
      </c>
      <c r="E113" s="27">
        <v>46</v>
      </c>
      <c r="F113" s="29">
        <v>7.3550347861526255E-2</v>
      </c>
    </row>
    <row r="114" spans="1:6" x14ac:dyDescent="0.25">
      <c r="A114" s="28" t="s">
        <v>175</v>
      </c>
      <c r="B114" s="27" t="s">
        <v>176</v>
      </c>
      <c r="C114" s="27">
        <v>1670</v>
      </c>
      <c r="D114" s="27">
        <v>1500</v>
      </c>
      <c r="E114" s="27">
        <v>-170</v>
      </c>
      <c r="F114" s="29">
        <v>-0.10678428255490369</v>
      </c>
    </row>
    <row r="115" spans="1:6" s="2" customFormat="1" x14ac:dyDescent="0.25">
      <c r="A115" s="28" t="s">
        <v>260</v>
      </c>
      <c r="B115" s="27" t="s">
        <v>258</v>
      </c>
      <c r="C115" s="27">
        <v>197</v>
      </c>
      <c r="D115" s="27">
        <v>203</v>
      </c>
      <c r="E115" s="27">
        <v>6</v>
      </c>
      <c r="F115" s="29">
        <v>3.0047302098870077E-2</v>
      </c>
    </row>
    <row r="116" spans="1:6" s="2" customFormat="1" x14ac:dyDescent="0.25">
      <c r="A116" s="28" t="s">
        <v>261</v>
      </c>
      <c r="B116" s="27" t="s">
        <v>259</v>
      </c>
      <c r="C116" s="27">
        <v>1473</v>
      </c>
      <c r="D116" s="27">
        <v>1297</v>
      </c>
      <c r="E116" s="27">
        <v>-176</v>
      </c>
      <c r="F116" s="29">
        <v>-0.12644106229401597</v>
      </c>
    </row>
    <row r="117" spans="1:6" x14ac:dyDescent="0.25">
      <c r="A117" s="28" t="s">
        <v>177</v>
      </c>
      <c r="B117" s="27" t="s">
        <v>178</v>
      </c>
      <c r="C117" s="27">
        <v>1117</v>
      </c>
      <c r="D117" s="27">
        <v>1060</v>
      </c>
      <c r="E117" s="27">
        <v>-57</v>
      </c>
      <c r="F117" s="29">
        <v>-5.2240680427215747E-2</v>
      </c>
    </row>
    <row r="118" spans="1:6" x14ac:dyDescent="0.25">
      <c r="A118" s="28" t="s">
        <v>179</v>
      </c>
      <c r="B118" s="27" t="s">
        <v>180</v>
      </c>
      <c r="C118" s="27">
        <v>913</v>
      </c>
      <c r="D118" s="27">
        <v>1052</v>
      </c>
      <c r="E118" s="27">
        <v>139</v>
      </c>
      <c r="F118" s="29">
        <v>0.14272139458843425</v>
      </c>
    </row>
    <row r="119" spans="1:6" s="2" customFormat="1" x14ac:dyDescent="0.25">
      <c r="A119" s="28" t="s">
        <v>262</v>
      </c>
      <c r="B119" s="27" t="s">
        <v>266</v>
      </c>
      <c r="C119" s="27">
        <v>379</v>
      </c>
      <c r="D119" s="27">
        <v>482</v>
      </c>
      <c r="E119" s="27">
        <v>103</v>
      </c>
      <c r="F119" s="29">
        <v>0.24332100463458239</v>
      </c>
    </row>
    <row r="120" spans="1:6" s="2" customFormat="1" x14ac:dyDescent="0.25">
      <c r="A120" s="28" t="s">
        <v>263</v>
      </c>
      <c r="B120" s="27" t="s">
        <v>267</v>
      </c>
      <c r="C120" s="27">
        <v>90</v>
      </c>
      <c r="D120" s="27">
        <v>99</v>
      </c>
      <c r="E120" s="27">
        <v>9</v>
      </c>
      <c r="F120" s="29">
        <v>9.5765827768869993E-2</v>
      </c>
    </row>
    <row r="121" spans="1:6" s="2" customFormat="1" x14ac:dyDescent="0.25">
      <c r="A121" s="28" t="s">
        <v>264</v>
      </c>
      <c r="B121" s="27" t="s">
        <v>268</v>
      </c>
      <c r="C121" s="27">
        <v>115</v>
      </c>
      <c r="D121" s="27">
        <v>113</v>
      </c>
      <c r="E121" s="27">
        <v>-2</v>
      </c>
      <c r="F121" s="29">
        <v>-1.7528928507219987E-2</v>
      </c>
    </row>
    <row r="122" spans="1:6" s="2" customFormat="1" ht="15.75" thickBot="1" x14ac:dyDescent="0.3">
      <c r="A122" s="30" t="s">
        <v>265</v>
      </c>
      <c r="B122" s="31" t="s">
        <v>269</v>
      </c>
      <c r="C122" s="31">
        <v>329</v>
      </c>
      <c r="D122" s="31">
        <v>358</v>
      </c>
      <c r="E122" s="31">
        <v>29</v>
      </c>
      <c r="F122" s="32">
        <v>8.4833045733858636E-2</v>
      </c>
    </row>
    <row r="123" spans="1:6" ht="15.75" thickBot="1" x14ac:dyDescent="0.3">
      <c r="A123" s="66"/>
      <c r="B123" s="67"/>
      <c r="C123" s="67"/>
      <c r="D123" s="67"/>
      <c r="E123" s="67"/>
      <c r="F123" s="68"/>
    </row>
    <row r="124" spans="1:6" s="3" customFormat="1" x14ac:dyDescent="0.25">
      <c r="A124" s="69"/>
      <c r="B124" s="34" t="s">
        <v>181</v>
      </c>
      <c r="C124" s="34">
        <v>1225</v>
      </c>
      <c r="D124" s="34">
        <v>1322</v>
      </c>
      <c r="E124" s="34">
        <v>97</v>
      </c>
      <c r="F124" s="35">
        <v>7.6495995719800813E-2</v>
      </c>
    </row>
    <row r="125" spans="1:6" x14ac:dyDescent="0.25">
      <c r="A125" s="28" t="s">
        <v>184</v>
      </c>
      <c r="B125" s="27" t="s">
        <v>185</v>
      </c>
      <c r="C125" s="27">
        <v>117</v>
      </c>
      <c r="D125" s="27">
        <v>145</v>
      </c>
      <c r="E125" s="27">
        <v>28</v>
      </c>
      <c r="F125" s="29">
        <v>0.21687815428687474</v>
      </c>
    </row>
    <row r="126" spans="1:6" ht="15.75" thickBot="1" x14ac:dyDescent="0.3">
      <c r="A126" s="30" t="s">
        <v>186</v>
      </c>
      <c r="B126" s="31" t="s">
        <v>187</v>
      </c>
      <c r="C126" s="31">
        <v>1064</v>
      </c>
      <c r="D126" s="31">
        <v>1126</v>
      </c>
      <c r="E126" s="31">
        <v>62</v>
      </c>
      <c r="F126" s="32">
        <v>5.6796824619866904E-2</v>
      </c>
    </row>
    <row r="127" spans="1:6" ht="15.75" thickBot="1" x14ac:dyDescent="0.3">
      <c r="A127" s="66"/>
      <c r="B127" s="67"/>
      <c r="C127" s="67"/>
      <c r="D127" s="67"/>
      <c r="E127" s="67"/>
      <c r="F127" s="68"/>
    </row>
    <row r="128" spans="1:6" s="3" customFormat="1" x14ac:dyDescent="0.25">
      <c r="A128" s="69"/>
      <c r="B128" s="34" t="s">
        <v>188</v>
      </c>
      <c r="C128" s="34">
        <v>6554</v>
      </c>
      <c r="D128" s="34">
        <v>6783</v>
      </c>
      <c r="E128" s="34">
        <v>229</v>
      </c>
      <c r="F128" s="35">
        <v>3.4402974542282472E-2</v>
      </c>
    </row>
    <row r="129" spans="1:6" x14ac:dyDescent="0.25">
      <c r="A129" s="28" t="s">
        <v>189</v>
      </c>
      <c r="B129" s="27" t="s">
        <v>190</v>
      </c>
      <c r="C129" s="27">
        <v>1113</v>
      </c>
      <c r="D129" s="27">
        <v>1183</v>
      </c>
      <c r="E129" s="27">
        <v>70</v>
      </c>
      <c r="F129" s="29">
        <v>6.1180908008826584E-2</v>
      </c>
    </row>
    <row r="130" spans="1:6" ht="15.75" thickBot="1" x14ac:dyDescent="0.3">
      <c r="A130" s="30" t="s">
        <v>191</v>
      </c>
      <c r="B130" s="31" t="s">
        <v>192</v>
      </c>
      <c r="C130" s="31">
        <v>5441</v>
      </c>
      <c r="D130" s="31">
        <v>5600</v>
      </c>
      <c r="E130" s="31">
        <v>159</v>
      </c>
      <c r="F130" s="32">
        <v>2.8845252838383129E-2</v>
      </c>
    </row>
    <row r="131" spans="1:6" ht="15.75" thickBot="1" x14ac:dyDescent="0.3">
      <c r="A131" s="66"/>
      <c r="B131" s="67"/>
      <c r="C131" s="67"/>
      <c r="D131" s="67"/>
      <c r="E131" s="67"/>
      <c r="F131" s="68"/>
    </row>
    <row r="132" spans="1:6" s="3" customFormat="1" x14ac:dyDescent="0.25">
      <c r="A132" s="69"/>
      <c r="B132" s="34" t="s">
        <v>193</v>
      </c>
      <c r="C132" s="34">
        <v>2840</v>
      </c>
      <c r="D132" s="34">
        <v>3121</v>
      </c>
      <c r="E132" s="34">
        <v>281</v>
      </c>
      <c r="F132" s="35">
        <v>9.4795904793523178E-2</v>
      </c>
    </row>
    <row r="133" spans="1:6" x14ac:dyDescent="0.25">
      <c r="A133" s="28" t="s">
        <v>194</v>
      </c>
      <c r="B133" s="27" t="s">
        <v>195</v>
      </c>
      <c r="C133" s="27">
        <v>932</v>
      </c>
      <c r="D133" s="27">
        <v>1149</v>
      </c>
      <c r="E133" s="27">
        <v>217</v>
      </c>
      <c r="F133" s="29">
        <v>0.21152045503646688</v>
      </c>
    </row>
    <row r="134" spans="1:6" x14ac:dyDescent="0.25">
      <c r="A134" s="28" t="s">
        <v>196</v>
      </c>
      <c r="B134" s="27" t="s">
        <v>197</v>
      </c>
      <c r="C134" s="27">
        <v>536</v>
      </c>
      <c r="D134" s="27">
        <v>567</v>
      </c>
      <c r="E134" s="27">
        <v>31</v>
      </c>
      <c r="F134" s="29">
        <v>5.6383502644941075E-2</v>
      </c>
    </row>
    <row r="135" spans="1:6" x14ac:dyDescent="0.25">
      <c r="A135" s="28" t="s">
        <v>198</v>
      </c>
      <c r="B135" s="27" t="s">
        <v>199</v>
      </c>
      <c r="C135" s="27">
        <v>1191</v>
      </c>
      <c r="D135" s="27">
        <v>1225</v>
      </c>
      <c r="E135" s="27">
        <v>34</v>
      </c>
      <c r="F135" s="29">
        <v>2.8187205056575682E-2</v>
      </c>
    </row>
    <row r="136" spans="1:6" ht="15.75" thickBot="1" x14ac:dyDescent="0.3">
      <c r="A136" s="30" t="s">
        <v>200</v>
      </c>
      <c r="B136" s="31" t="s">
        <v>201</v>
      </c>
      <c r="C136" s="31">
        <v>181</v>
      </c>
      <c r="D136" s="31">
        <v>180</v>
      </c>
      <c r="E136" s="31">
        <v>-1</v>
      </c>
      <c r="F136" s="32">
        <v>-5.5386459790596199E-3</v>
      </c>
    </row>
    <row r="137" spans="1:6" ht="15.75" thickBot="1" x14ac:dyDescent="0.3">
      <c r="A137" s="66"/>
      <c r="B137" s="67"/>
      <c r="C137" s="67"/>
      <c r="D137" s="67"/>
      <c r="E137" s="67"/>
      <c r="F137" s="68"/>
    </row>
    <row r="138" spans="1:6" s="3" customFormat="1" x14ac:dyDescent="0.25">
      <c r="A138" s="69"/>
      <c r="B138" s="34" t="s">
        <v>202</v>
      </c>
      <c r="C138" s="34">
        <v>3996</v>
      </c>
      <c r="D138" s="34">
        <v>4249</v>
      </c>
      <c r="E138" s="34">
        <v>253</v>
      </c>
      <c r="F138" s="35">
        <v>6.1578621918565446E-2</v>
      </c>
    </row>
    <row r="139" spans="1:6" x14ac:dyDescent="0.25">
      <c r="A139" s="28" t="s">
        <v>203</v>
      </c>
      <c r="B139" s="27" t="s">
        <v>204</v>
      </c>
      <c r="C139" s="27">
        <v>202</v>
      </c>
      <c r="D139" s="27">
        <v>202</v>
      </c>
      <c r="E139" s="27">
        <v>0</v>
      </c>
      <c r="F139" s="29">
        <v>0</v>
      </c>
    </row>
    <row r="140" spans="1:6" x14ac:dyDescent="0.25">
      <c r="A140" s="28" t="s">
        <v>205</v>
      </c>
      <c r="B140" s="27" t="s">
        <v>206</v>
      </c>
      <c r="C140" s="27">
        <v>1146</v>
      </c>
      <c r="D140" s="27">
        <v>1179</v>
      </c>
      <c r="E140" s="27">
        <v>33</v>
      </c>
      <c r="F140" s="29">
        <v>2.8429338197921705E-2</v>
      </c>
    </row>
    <row r="141" spans="1:6" ht="15.75" thickBot="1" x14ac:dyDescent="0.3">
      <c r="A141" s="30" t="s">
        <v>207</v>
      </c>
      <c r="B141" s="31" t="s">
        <v>208</v>
      </c>
      <c r="C141" s="31">
        <v>2648</v>
      </c>
      <c r="D141" s="31">
        <v>2868</v>
      </c>
      <c r="E141" s="31">
        <v>220</v>
      </c>
      <c r="F141" s="32">
        <v>8.0129617709574497E-2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CC7E9-FD37-4CF2-A7AD-3ACC1C5A1888}">
  <dimension ref="A1:F148"/>
  <sheetViews>
    <sheetView workbookViewId="0">
      <selection activeCell="J139" sqref="J139"/>
    </sheetView>
  </sheetViews>
  <sheetFormatPr defaultRowHeight="15" x14ac:dyDescent="0.25"/>
  <cols>
    <col min="1" max="1" width="13.28515625" customWidth="1"/>
    <col min="2" max="2" width="48.140625" customWidth="1"/>
    <col min="3" max="3" width="20.140625" customWidth="1"/>
    <col min="4" max="4" width="26.85546875" customWidth="1"/>
    <col min="5" max="5" width="17.85546875" customWidth="1"/>
    <col min="6" max="6" width="20.28515625" customWidth="1"/>
  </cols>
  <sheetData>
    <row r="1" spans="1:6" ht="15.75" thickBot="1" x14ac:dyDescent="0.3">
      <c r="A1" s="45" t="s">
        <v>0</v>
      </c>
      <c r="B1" s="46" t="s">
        <v>270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ht="15.75" thickBot="1" x14ac:dyDescent="0.3">
      <c r="A2" s="66"/>
      <c r="B2" s="67"/>
      <c r="C2" s="67"/>
      <c r="D2" s="67"/>
      <c r="E2" s="67"/>
      <c r="F2" s="68"/>
    </row>
    <row r="3" spans="1:6" x14ac:dyDescent="0.25">
      <c r="A3" s="69"/>
      <c r="B3" s="34" t="s">
        <v>7</v>
      </c>
      <c r="C3" s="34">
        <v>123378</v>
      </c>
      <c r="D3" s="34">
        <v>127626</v>
      </c>
      <c r="E3" s="34">
        <v>4248</v>
      </c>
      <c r="F3" s="35">
        <v>3.390865856777836E-2</v>
      </c>
    </row>
    <row r="4" spans="1:6" x14ac:dyDescent="0.25">
      <c r="A4" s="52" t="s">
        <v>9</v>
      </c>
      <c r="B4" s="33" t="s">
        <v>10</v>
      </c>
      <c r="C4" s="33">
        <v>6985</v>
      </c>
      <c r="D4" s="33">
        <v>7085</v>
      </c>
      <c r="E4" s="33">
        <v>100</v>
      </c>
      <c r="F4" s="53">
        <v>1.4224988363873425E-2</v>
      </c>
    </row>
    <row r="5" spans="1:6" ht="15.75" thickBot="1" x14ac:dyDescent="0.3">
      <c r="A5" s="70" t="s">
        <v>6</v>
      </c>
      <c r="B5" s="71" t="s">
        <v>8</v>
      </c>
      <c r="C5" s="71">
        <v>116393</v>
      </c>
      <c r="D5" s="71">
        <v>120541</v>
      </c>
      <c r="E5" s="71">
        <v>4148</v>
      </c>
      <c r="F5" s="72">
        <v>3.5078931051775175E-2</v>
      </c>
    </row>
    <row r="6" spans="1:6" ht="15.75" thickBot="1" x14ac:dyDescent="0.3">
      <c r="A6" s="66"/>
      <c r="B6" s="67"/>
      <c r="C6" s="67"/>
      <c r="D6" s="67"/>
      <c r="E6" s="67"/>
      <c r="F6" s="68"/>
    </row>
    <row r="7" spans="1:6" s="3" customFormat="1" x14ac:dyDescent="0.25">
      <c r="A7" s="69"/>
      <c r="B7" s="34" t="s">
        <v>11</v>
      </c>
      <c r="C7" s="34">
        <v>263</v>
      </c>
      <c r="D7" s="34">
        <v>266</v>
      </c>
      <c r="E7" s="34">
        <v>3</v>
      </c>
      <c r="F7" s="35">
        <v>1.1348711398473377E-2</v>
      </c>
    </row>
    <row r="8" spans="1:6" x14ac:dyDescent="0.25">
      <c r="A8" s="28" t="s">
        <v>12</v>
      </c>
      <c r="B8" s="27" t="s">
        <v>13</v>
      </c>
      <c r="C8" s="27">
        <v>72</v>
      </c>
      <c r="D8" s="27">
        <v>76</v>
      </c>
      <c r="E8" s="27">
        <v>4</v>
      </c>
      <c r="F8" s="29">
        <v>5.42136482688238E-2</v>
      </c>
    </row>
    <row r="9" spans="1:6" x14ac:dyDescent="0.25">
      <c r="A9" s="28" t="s">
        <v>14</v>
      </c>
      <c r="B9" s="27" t="s">
        <v>15</v>
      </c>
      <c r="C9" s="27">
        <v>81</v>
      </c>
      <c r="D9" s="27">
        <v>87</v>
      </c>
      <c r="E9" s="27">
        <v>6</v>
      </c>
      <c r="F9" s="29">
        <v>7.1714892408296649E-2</v>
      </c>
    </row>
    <row r="10" spans="1:6" ht="15.75" thickBot="1" x14ac:dyDescent="0.3">
      <c r="A10" s="30" t="s">
        <v>16</v>
      </c>
      <c r="B10" s="31" t="s">
        <v>17</v>
      </c>
      <c r="C10" s="31">
        <v>66</v>
      </c>
      <c r="D10" s="31">
        <v>61</v>
      </c>
      <c r="E10" s="31">
        <v>-5</v>
      </c>
      <c r="F10" s="32">
        <v>-7.8471369827793902E-2</v>
      </c>
    </row>
    <row r="11" spans="1:6" ht="15.75" thickBot="1" x14ac:dyDescent="0.3">
      <c r="A11" s="66"/>
      <c r="B11" s="67"/>
      <c r="C11" s="67"/>
      <c r="D11" s="67"/>
      <c r="E11" s="67"/>
      <c r="F11" s="68"/>
    </row>
    <row r="12" spans="1:6" s="3" customFormat="1" x14ac:dyDescent="0.25">
      <c r="A12" s="69"/>
      <c r="B12" s="34" t="s">
        <v>20</v>
      </c>
      <c r="C12" s="34">
        <v>275</v>
      </c>
      <c r="D12" s="34">
        <v>261</v>
      </c>
      <c r="E12" s="34">
        <v>-14</v>
      </c>
      <c r="F12" s="35">
        <v>-5.2114421053929272E-2</v>
      </c>
    </row>
    <row r="13" spans="1:6" x14ac:dyDescent="0.25">
      <c r="A13" s="28" t="s">
        <v>23</v>
      </c>
      <c r="B13" s="27" t="s">
        <v>24</v>
      </c>
      <c r="C13" s="27">
        <v>205</v>
      </c>
      <c r="D13" s="27">
        <v>189</v>
      </c>
      <c r="E13" s="27">
        <v>-16</v>
      </c>
      <c r="F13" s="29">
        <v>-8.0933673187725264E-2</v>
      </c>
    </row>
    <row r="14" spans="1:6" ht="15.75" thickBot="1" x14ac:dyDescent="0.3">
      <c r="A14" s="30" t="s">
        <v>25</v>
      </c>
      <c r="B14" s="31" t="s">
        <v>26</v>
      </c>
      <c r="C14" s="31">
        <v>70</v>
      </c>
      <c r="D14" s="31">
        <v>72</v>
      </c>
      <c r="E14" s="31">
        <v>2</v>
      </c>
      <c r="F14" s="32">
        <v>2.8210594169006953E-2</v>
      </c>
    </row>
    <row r="15" spans="1:6" ht="15.75" thickBot="1" x14ac:dyDescent="0.3">
      <c r="A15" s="66"/>
      <c r="B15" s="67"/>
      <c r="C15" s="67"/>
      <c r="D15" s="67"/>
      <c r="E15" s="67"/>
      <c r="F15" s="68"/>
    </row>
    <row r="16" spans="1:6" s="3" customFormat="1" x14ac:dyDescent="0.25">
      <c r="A16" s="69"/>
      <c r="B16" s="34" t="s">
        <v>27</v>
      </c>
      <c r="C16" s="34">
        <v>316</v>
      </c>
      <c r="D16" s="34">
        <v>322</v>
      </c>
      <c r="E16" s="34">
        <v>6</v>
      </c>
      <c r="F16" s="35">
        <v>1.8827032602100058E-2</v>
      </c>
    </row>
    <row r="17" spans="1:6" ht="15.75" thickBot="1" x14ac:dyDescent="0.3">
      <c r="A17" s="30" t="s">
        <v>28</v>
      </c>
      <c r="B17" s="31" t="s">
        <v>29</v>
      </c>
      <c r="C17" s="31">
        <v>316</v>
      </c>
      <c r="D17" s="31">
        <v>322</v>
      </c>
      <c r="E17" s="31">
        <v>6</v>
      </c>
      <c r="F17" s="32">
        <v>1.8827032602100058E-2</v>
      </c>
    </row>
    <row r="18" spans="1:6" ht="15.75" thickBot="1" x14ac:dyDescent="0.3">
      <c r="A18" s="66"/>
      <c r="B18" s="67"/>
      <c r="C18" s="67"/>
      <c r="D18" s="67"/>
      <c r="E18" s="67"/>
      <c r="F18" s="68"/>
    </row>
    <row r="19" spans="1:6" s="3" customFormat="1" x14ac:dyDescent="0.25">
      <c r="A19" s="69"/>
      <c r="B19" s="34" t="s">
        <v>30</v>
      </c>
      <c r="C19" s="34">
        <v>4665</v>
      </c>
      <c r="D19" s="34">
        <v>4787</v>
      </c>
      <c r="E19" s="34">
        <v>122</v>
      </c>
      <c r="F19" s="35">
        <v>2.5849428294928423E-2</v>
      </c>
    </row>
    <row r="20" spans="1:6" x14ac:dyDescent="0.25">
      <c r="A20" s="28" t="s">
        <v>31</v>
      </c>
      <c r="B20" s="27" t="s">
        <v>32</v>
      </c>
      <c r="C20" s="27">
        <v>1384</v>
      </c>
      <c r="D20" s="27">
        <v>1432</v>
      </c>
      <c r="E20" s="27">
        <v>48</v>
      </c>
      <c r="F20" s="29">
        <v>3.4152398214388757E-2</v>
      </c>
    </row>
    <row r="21" spans="1:6" x14ac:dyDescent="0.25">
      <c r="A21" s="28" t="s">
        <v>33</v>
      </c>
      <c r="B21" s="27" t="s">
        <v>34</v>
      </c>
      <c r="C21" s="27">
        <v>576</v>
      </c>
      <c r="D21" s="27">
        <v>596</v>
      </c>
      <c r="E21" s="27">
        <v>20</v>
      </c>
      <c r="F21" s="29">
        <v>3.4191325810699613E-2</v>
      </c>
    </row>
    <row r="22" spans="1:6" x14ac:dyDescent="0.25">
      <c r="A22" s="28" t="s">
        <v>35</v>
      </c>
      <c r="B22" s="27" t="s">
        <v>36</v>
      </c>
      <c r="C22" s="27">
        <v>2705</v>
      </c>
      <c r="D22" s="27">
        <v>2759</v>
      </c>
      <c r="E22" s="27">
        <v>54</v>
      </c>
      <c r="F22" s="29">
        <v>1.9785931309321825E-2</v>
      </c>
    </row>
    <row r="23" spans="1:6" s="2" customFormat="1" x14ac:dyDescent="0.25">
      <c r="A23" s="28" t="s">
        <v>209</v>
      </c>
      <c r="B23" s="27" t="s">
        <v>213</v>
      </c>
      <c r="C23" s="27">
        <v>457</v>
      </c>
      <c r="D23" s="27">
        <v>460</v>
      </c>
      <c r="E23" s="27">
        <v>3</v>
      </c>
      <c r="F23" s="29">
        <v>6.5452396628429277E-3</v>
      </c>
    </row>
    <row r="24" spans="1:6" s="2" customFormat="1" x14ac:dyDescent="0.25">
      <c r="A24" s="28" t="s">
        <v>210</v>
      </c>
      <c r="B24" s="27" t="s">
        <v>214</v>
      </c>
      <c r="C24" s="27">
        <v>1455</v>
      </c>
      <c r="D24" s="27">
        <v>1486</v>
      </c>
      <c r="E24" s="27">
        <v>31</v>
      </c>
      <c r="F24" s="29">
        <v>2.1104283929449519E-2</v>
      </c>
    </row>
    <row r="25" spans="1:6" s="2" customFormat="1" x14ac:dyDescent="0.25">
      <c r="A25" s="28" t="s">
        <v>211</v>
      </c>
      <c r="B25" s="27" t="s">
        <v>215</v>
      </c>
      <c r="C25" s="27">
        <v>267</v>
      </c>
      <c r="D25" s="27">
        <v>269</v>
      </c>
      <c r="E25" s="27">
        <v>2</v>
      </c>
      <c r="F25" s="29">
        <v>7.4655065047979363E-3</v>
      </c>
    </row>
    <row r="26" spans="1:6" s="2" customFormat="1" ht="15.75" thickBot="1" x14ac:dyDescent="0.3">
      <c r="A26" s="30" t="s">
        <v>212</v>
      </c>
      <c r="B26" s="31" t="s">
        <v>216</v>
      </c>
      <c r="C26" s="31">
        <v>526</v>
      </c>
      <c r="D26" s="31">
        <v>544</v>
      </c>
      <c r="E26" s="31">
        <v>18</v>
      </c>
      <c r="F26" s="32">
        <v>3.3704707174970761E-2</v>
      </c>
    </row>
    <row r="27" spans="1:6" ht="15.75" thickBot="1" x14ac:dyDescent="0.3">
      <c r="A27" s="66"/>
      <c r="B27" s="67"/>
      <c r="C27" s="67"/>
      <c r="D27" s="67"/>
      <c r="E27" s="67"/>
      <c r="F27" s="68"/>
    </row>
    <row r="28" spans="1:6" s="3" customFormat="1" x14ac:dyDescent="0.25">
      <c r="A28" s="69"/>
      <c r="B28" s="34" t="s">
        <v>37</v>
      </c>
      <c r="C28" s="34">
        <v>9853</v>
      </c>
      <c r="D28" s="34">
        <v>9753</v>
      </c>
      <c r="E28" s="34">
        <v>-100</v>
      </c>
      <c r="F28" s="35">
        <v>-1.0195846050881086E-2</v>
      </c>
    </row>
    <row r="29" spans="1:6" x14ac:dyDescent="0.25">
      <c r="A29" s="28" t="s">
        <v>38</v>
      </c>
      <c r="B29" s="27" t="s">
        <v>39</v>
      </c>
      <c r="C29" s="27">
        <v>515</v>
      </c>
      <c r="D29" s="27">
        <v>525</v>
      </c>
      <c r="E29" s="27">
        <v>10</v>
      </c>
      <c r="F29" s="29">
        <v>1.9249866052049036E-2</v>
      </c>
    </row>
    <row r="30" spans="1:6" x14ac:dyDescent="0.25">
      <c r="A30" s="28" t="s">
        <v>40</v>
      </c>
      <c r="B30" s="27" t="s">
        <v>41</v>
      </c>
      <c r="C30" s="27">
        <v>447</v>
      </c>
      <c r="D30" s="27">
        <v>494</v>
      </c>
      <c r="E30" s="27">
        <v>47</v>
      </c>
      <c r="F30" s="29">
        <v>0.10047836151094724</v>
      </c>
    </row>
    <row r="31" spans="1:6" x14ac:dyDescent="0.25">
      <c r="A31" s="28" t="s">
        <v>42</v>
      </c>
      <c r="B31" s="27" t="s">
        <v>43</v>
      </c>
      <c r="C31" s="27">
        <v>167</v>
      </c>
      <c r="D31" s="27">
        <v>129</v>
      </c>
      <c r="E31" s="27">
        <v>-38</v>
      </c>
      <c r="F31" s="29">
        <v>-0.2548770248373422</v>
      </c>
    </row>
    <row r="32" spans="1:6" x14ac:dyDescent="0.25">
      <c r="A32" s="28" t="s">
        <v>44</v>
      </c>
      <c r="B32" s="27" t="s">
        <v>45</v>
      </c>
      <c r="C32" s="27">
        <v>77</v>
      </c>
      <c r="D32" s="27">
        <v>80</v>
      </c>
      <c r="E32" s="27">
        <v>3</v>
      </c>
      <c r="F32" s="29">
        <v>3.8294349024465824E-2</v>
      </c>
    </row>
    <row r="33" spans="1:6" x14ac:dyDescent="0.25">
      <c r="A33" s="28" t="s">
        <v>46</v>
      </c>
      <c r="B33" s="27" t="s">
        <v>47</v>
      </c>
      <c r="C33" s="27">
        <v>68</v>
      </c>
      <c r="D33" s="27">
        <v>62</v>
      </c>
      <c r="E33" s="27">
        <v>-6</v>
      </c>
      <c r="F33" s="29">
        <v>-9.1947989265730445E-2</v>
      </c>
    </row>
    <row r="34" spans="1:6" x14ac:dyDescent="0.25">
      <c r="A34" s="28" t="s">
        <v>50</v>
      </c>
      <c r="B34" s="27" t="s">
        <v>51</v>
      </c>
      <c r="C34" s="27">
        <v>317</v>
      </c>
      <c r="D34" s="27">
        <v>328</v>
      </c>
      <c r="E34" s="27">
        <v>11</v>
      </c>
      <c r="F34" s="29">
        <v>3.4170081581188505E-2</v>
      </c>
    </row>
    <row r="35" spans="1:6" x14ac:dyDescent="0.25">
      <c r="A35" s="28" t="s">
        <v>52</v>
      </c>
      <c r="B35" s="27" t="s">
        <v>53</v>
      </c>
      <c r="C35" s="27">
        <v>222</v>
      </c>
      <c r="D35" s="27">
        <v>194</v>
      </c>
      <c r="E35" s="27">
        <v>-28</v>
      </c>
      <c r="F35" s="29">
        <v>-0.13391448211214518</v>
      </c>
    </row>
    <row r="36" spans="1:6" x14ac:dyDescent="0.25">
      <c r="A36" s="28" t="s">
        <v>54</v>
      </c>
      <c r="B36" s="27" t="s">
        <v>55</v>
      </c>
      <c r="C36" s="27">
        <v>639</v>
      </c>
      <c r="D36" s="27">
        <v>533</v>
      </c>
      <c r="E36" s="27">
        <v>-106</v>
      </c>
      <c r="F36" s="29">
        <v>-0.17974794086928592</v>
      </c>
    </row>
    <row r="37" spans="1:6" x14ac:dyDescent="0.25">
      <c r="A37" s="28" t="s">
        <v>58</v>
      </c>
      <c r="B37" s="27" t="s">
        <v>59</v>
      </c>
      <c r="C37" s="27">
        <v>421</v>
      </c>
      <c r="D37" s="27">
        <v>469</v>
      </c>
      <c r="E37" s="27">
        <v>48</v>
      </c>
      <c r="F37" s="29">
        <v>0.10855491354627045</v>
      </c>
    </row>
    <row r="38" spans="1:6" s="2" customFormat="1" x14ac:dyDescent="0.25">
      <c r="A38" s="28" t="s">
        <v>218</v>
      </c>
      <c r="B38" s="27" t="s">
        <v>220</v>
      </c>
      <c r="C38" s="27">
        <v>421</v>
      </c>
      <c r="D38" s="27">
        <v>469</v>
      </c>
      <c r="E38" s="27">
        <v>48</v>
      </c>
      <c r="F38" s="29">
        <v>0.10855491354627045</v>
      </c>
    </row>
    <row r="39" spans="1:6" x14ac:dyDescent="0.25">
      <c r="A39" s="28" t="s">
        <v>60</v>
      </c>
      <c r="B39" s="27" t="s">
        <v>61</v>
      </c>
      <c r="C39" s="27">
        <v>847</v>
      </c>
      <c r="D39" s="27">
        <v>877</v>
      </c>
      <c r="E39" s="27">
        <v>30</v>
      </c>
      <c r="F39" s="29">
        <v>3.4866941977833577E-2</v>
      </c>
    </row>
    <row r="40" spans="1:6" x14ac:dyDescent="0.25">
      <c r="A40" s="28" t="s">
        <v>62</v>
      </c>
      <c r="B40" s="27" t="s">
        <v>63</v>
      </c>
      <c r="C40" s="27">
        <v>324</v>
      </c>
      <c r="D40" s="27">
        <v>318</v>
      </c>
      <c r="E40" s="27">
        <v>-6</v>
      </c>
      <c r="F40" s="29">
        <v>-1.8674674100163102E-2</v>
      </c>
    </row>
    <row r="41" spans="1:6" x14ac:dyDescent="0.25">
      <c r="A41" s="28" t="s">
        <v>66</v>
      </c>
      <c r="B41" s="27" t="s">
        <v>67</v>
      </c>
      <c r="C41" s="27">
        <v>903</v>
      </c>
      <c r="D41" s="27">
        <v>898</v>
      </c>
      <c r="E41" s="27">
        <v>-5</v>
      </c>
      <c r="F41" s="29">
        <v>-5.5509438955048118E-3</v>
      </c>
    </row>
    <row r="42" spans="1:6" x14ac:dyDescent="0.25">
      <c r="A42" s="28" t="s">
        <v>68</v>
      </c>
      <c r="B42" s="27" t="s">
        <v>69</v>
      </c>
      <c r="C42" s="27">
        <v>2068</v>
      </c>
      <c r="D42" s="27">
        <v>2140</v>
      </c>
      <c r="E42" s="27">
        <v>72</v>
      </c>
      <c r="F42" s="29">
        <v>3.4282502926026304E-2</v>
      </c>
    </row>
    <row r="43" spans="1:6" x14ac:dyDescent="0.25">
      <c r="A43" s="28" t="s">
        <v>70</v>
      </c>
      <c r="B43" s="27" t="s">
        <v>71</v>
      </c>
      <c r="C43" s="27">
        <v>66</v>
      </c>
      <c r="D43" s="27">
        <v>108</v>
      </c>
      <c r="E43" s="27">
        <v>42</v>
      </c>
      <c r="F43" s="29">
        <v>0.50480468452381411</v>
      </c>
    </row>
    <row r="44" spans="1:6" x14ac:dyDescent="0.25">
      <c r="A44" s="28" t="s">
        <v>72</v>
      </c>
      <c r="B44" s="27" t="s">
        <v>73</v>
      </c>
      <c r="C44" s="27">
        <v>135</v>
      </c>
      <c r="D44" s="27">
        <v>136</v>
      </c>
      <c r="E44" s="27">
        <v>1</v>
      </c>
      <c r="F44" s="29">
        <v>7.3828312668733354E-3</v>
      </c>
    </row>
    <row r="45" spans="1:6" x14ac:dyDescent="0.25">
      <c r="A45" s="28" t="s">
        <v>74</v>
      </c>
      <c r="B45" s="27" t="s">
        <v>75</v>
      </c>
      <c r="C45" s="27">
        <v>877</v>
      </c>
      <c r="D45" s="27">
        <v>832</v>
      </c>
      <c r="E45" s="27">
        <v>-45</v>
      </c>
      <c r="F45" s="29">
        <v>-5.2536064396908611E-2</v>
      </c>
    </row>
    <row r="46" spans="1:6" x14ac:dyDescent="0.25">
      <c r="A46" s="28" t="s">
        <v>76</v>
      </c>
      <c r="B46" s="27" t="s">
        <v>77</v>
      </c>
      <c r="C46" s="27">
        <v>1597</v>
      </c>
      <c r="D46" s="27">
        <v>1473</v>
      </c>
      <c r="E46" s="27">
        <v>-124</v>
      </c>
      <c r="F46" s="29">
        <v>-8.0499970061780335E-2</v>
      </c>
    </row>
    <row r="47" spans="1:6" ht="15.75" thickBot="1" x14ac:dyDescent="0.3">
      <c r="A47" s="30" t="s">
        <v>78</v>
      </c>
      <c r="B47" s="31" t="s">
        <v>79</v>
      </c>
      <c r="C47" s="31">
        <v>84</v>
      </c>
      <c r="D47" s="31">
        <v>84</v>
      </c>
      <c r="E47" s="31">
        <v>0</v>
      </c>
      <c r="F47" s="32">
        <v>0</v>
      </c>
    </row>
    <row r="48" spans="1:6" ht="15.75" thickBot="1" x14ac:dyDescent="0.3">
      <c r="A48" s="66"/>
      <c r="B48" s="67"/>
      <c r="C48" s="67"/>
      <c r="D48" s="67"/>
      <c r="E48" s="67"/>
      <c r="F48" s="68"/>
    </row>
    <row r="49" spans="1:6" s="3" customFormat="1" x14ac:dyDescent="0.25">
      <c r="A49" s="69"/>
      <c r="B49" s="34" t="s">
        <v>80</v>
      </c>
      <c r="C49" s="34">
        <v>3656</v>
      </c>
      <c r="D49" s="34">
        <v>3787</v>
      </c>
      <c r="E49" s="34">
        <v>131</v>
      </c>
      <c r="F49" s="35">
        <v>3.5266535934563858E-2</v>
      </c>
    </row>
    <row r="50" spans="1:6" x14ac:dyDescent="0.25">
      <c r="A50" s="28" t="s">
        <v>81</v>
      </c>
      <c r="B50" s="27" t="s">
        <v>82</v>
      </c>
      <c r="C50" s="27">
        <v>2499</v>
      </c>
      <c r="D50" s="27">
        <v>2586</v>
      </c>
      <c r="E50" s="27">
        <v>87</v>
      </c>
      <c r="F50" s="29">
        <v>3.4280251342932999E-2</v>
      </c>
    </row>
    <row r="51" spans="1:6" x14ac:dyDescent="0.25">
      <c r="A51" s="28" t="s">
        <v>83</v>
      </c>
      <c r="B51" s="27" t="s">
        <v>84</v>
      </c>
      <c r="C51" s="27">
        <v>973</v>
      </c>
      <c r="D51" s="27">
        <v>1017</v>
      </c>
      <c r="E51" s="27">
        <v>44</v>
      </c>
      <c r="F51" s="29">
        <v>4.4326265404388554E-2</v>
      </c>
    </row>
    <row r="52" spans="1:6" ht="15.75" thickBot="1" x14ac:dyDescent="0.3">
      <c r="A52" s="30" t="s">
        <v>85</v>
      </c>
      <c r="B52" s="31" t="s">
        <v>86</v>
      </c>
      <c r="C52" s="31">
        <v>184</v>
      </c>
      <c r="D52" s="31">
        <v>184</v>
      </c>
      <c r="E52" s="31">
        <v>0</v>
      </c>
      <c r="F52" s="32">
        <v>0</v>
      </c>
    </row>
    <row r="53" spans="1:6" ht="15.75" thickBot="1" x14ac:dyDescent="0.3">
      <c r="A53" s="66"/>
      <c r="B53" s="67"/>
      <c r="C53" s="67"/>
      <c r="D53" s="67"/>
      <c r="E53" s="67"/>
      <c r="F53" s="68"/>
    </row>
    <row r="54" spans="1:6" s="3" customFormat="1" x14ac:dyDescent="0.25">
      <c r="A54" s="69"/>
      <c r="B54" s="34" t="s">
        <v>87</v>
      </c>
      <c r="C54" s="34">
        <v>15250</v>
      </c>
      <c r="D54" s="34">
        <v>15973</v>
      </c>
      <c r="E54" s="34">
        <v>723</v>
      </c>
      <c r="F54" s="35">
        <v>4.6427738066088242E-2</v>
      </c>
    </row>
    <row r="55" spans="1:6" x14ac:dyDescent="0.25">
      <c r="A55" s="28" t="s">
        <v>88</v>
      </c>
      <c r="B55" s="27" t="s">
        <v>89</v>
      </c>
      <c r="C55" s="27">
        <v>1983</v>
      </c>
      <c r="D55" s="27">
        <v>2051</v>
      </c>
      <c r="E55" s="27">
        <v>68</v>
      </c>
      <c r="F55" s="29">
        <v>3.3773534044285736E-2</v>
      </c>
    </row>
    <row r="56" spans="1:6" x14ac:dyDescent="0.25">
      <c r="A56" s="28" t="s">
        <v>90</v>
      </c>
      <c r="B56" s="27" t="s">
        <v>91</v>
      </c>
      <c r="C56" s="27">
        <v>2310</v>
      </c>
      <c r="D56" s="27">
        <v>2540</v>
      </c>
      <c r="E56" s="27">
        <v>230</v>
      </c>
      <c r="F56" s="29">
        <v>9.5368442716152746E-2</v>
      </c>
    </row>
    <row r="57" spans="1:6" x14ac:dyDescent="0.25">
      <c r="A57" s="28" t="s">
        <v>92</v>
      </c>
      <c r="B57" s="27" t="s">
        <v>93</v>
      </c>
      <c r="C57" s="27">
        <v>2639</v>
      </c>
      <c r="D57" s="27">
        <v>2771</v>
      </c>
      <c r="E57" s="27">
        <v>132</v>
      </c>
      <c r="F57" s="29">
        <v>4.8927514444718767E-2</v>
      </c>
    </row>
    <row r="58" spans="1:6" x14ac:dyDescent="0.25">
      <c r="A58" s="28" t="s">
        <v>94</v>
      </c>
      <c r="B58" s="27" t="s">
        <v>95</v>
      </c>
      <c r="C58" s="27">
        <v>605</v>
      </c>
      <c r="D58" s="27">
        <v>498</v>
      </c>
      <c r="E58" s="27">
        <v>-107</v>
      </c>
      <c r="F58" s="29">
        <v>-0.1927465987210919</v>
      </c>
    </row>
    <row r="59" spans="1:6" x14ac:dyDescent="0.25">
      <c r="A59" s="28" t="s">
        <v>96</v>
      </c>
      <c r="B59" s="27" t="s">
        <v>97</v>
      </c>
      <c r="C59" s="27">
        <v>3010</v>
      </c>
      <c r="D59" s="27">
        <v>3115</v>
      </c>
      <c r="E59" s="27">
        <v>105</v>
      </c>
      <c r="F59" s="29">
        <v>3.4347927756028795E-2</v>
      </c>
    </row>
    <row r="60" spans="1:6" x14ac:dyDescent="0.25">
      <c r="A60" s="28" t="s">
        <v>98</v>
      </c>
      <c r="B60" s="27" t="s">
        <v>99</v>
      </c>
      <c r="C60" s="27">
        <v>843</v>
      </c>
      <c r="D60" s="27">
        <v>858</v>
      </c>
      <c r="E60" s="27">
        <v>15</v>
      </c>
      <c r="F60" s="29">
        <v>1.7652704072068648E-2</v>
      </c>
    </row>
    <row r="61" spans="1:6" x14ac:dyDescent="0.25">
      <c r="A61" s="28" t="s">
        <v>100</v>
      </c>
      <c r="B61" s="27" t="s">
        <v>101</v>
      </c>
      <c r="C61" s="27">
        <v>1660</v>
      </c>
      <c r="D61" s="27">
        <v>1950</v>
      </c>
      <c r="E61" s="27">
        <v>290</v>
      </c>
      <c r="F61" s="29">
        <v>0.16231499480275913</v>
      </c>
    </row>
    <row r="62" spans="1:6" x14ac:dyDescent="0.25">
      <c r="A62" s="28" t="s">
        <v>102</v>
      </c>
      <c r="B62" s="27" t="s">
        <v>103</v>
      </c>
      <c r="C62" s="27">
        <v>1020</v>
      </c>
      <c r="D62" s="27">
        <v>1047</v>
      </c>
      <c r="E62" s="27">
        <v>27</v>
      </c>
      <c r="F62" s="29">
        <v>2.6160463523545729E-2</v>
      </c>
    </row>
    <row r="63" spans="1:6" ht="15.75" thickBot="1" x14ac:dyDescent="0.3">
      <c r="A63" s="30" t="s">
        <v>104</v>
      </c>
      <c r="B63" s="31" t="s">
        <v>105</v>
      </c>
      <c r="C63" s="31">
        <v>1180</v>
      </c>
      <c r="D63" s="31">
        <v>1143</v>
      </c>
      <c r="E63" s="31">
        <v>-37</v>
      </c>
      <c r="F63" s="32">
        <v>-3.1807360732627465E-2</v>
      </c>
    </row>
    <row r="64" spans="1:6" ht="15.75" thickBot="1" x14ac:dyDescent="0.3">
      <c r="A64" s="66"/>
      <c r="B64" s="67"/>
      <c r="C64" s="67"/>
      <c r="D64" s="67"/>
      <c r="E64" s="67"/>
      <c r="F64" s="68"/>
    </row>
    <row r="65" spans="1:6" s="3" customFormat="1" x14ac:dyDescent="0.25">
      <c r="A65" s="69"/>
      <c r="B65" s="34" t="s">
        <v>106</v>
      </c>
      <c r="C65" s="34">
        <v>6781</v>
      </c>
      <c r="D65" s="34">
        <v>7324</v>
      </c>
      <c r="E65" s="34">
        <v>543</v>
      </c>
      <c r="F65" s="35">
        <v>7.7329503201908345E-2</v>
      </c>
    </row>
    <row r="66" spans="1:6" x14ac:dyDescent="0.25">
      <c r="A66" s="28" t="s">
        <v>111</v>
      </c>
      <c r="B66" s="27" t="s">
        <v>112</v>
      </c>
      <c r="C66" s="27">
        <v>2008</v>
      </c>
      <c r="D66" s="27">
        <v>2375</v>
      </c>
      <c r="E66" s="27">
        <v>367</v>
      </c>
      <c r="F66" s="29">
        <v>0.16927497094300969</v>
      </c>
    </row>
    <row r="67" spans="1:6" x14ac:dyDescent="0.25">
      <c r="A67" s="28" t="s">
        <v>113</v>
      </c>
      <c r="B67" s="27" t="s">
        <v>114</v>
      </c>
      <c r="C67" s="27">
        <v>296</v>
      </c>
      <c r="D67" s="27">
        <v>310</v>
      </c>
      <c r="E67" s="27">
        <v>14</v>
      </c>
      <c r="F67" s="29">
        <v>4.6319789177950987E-2</v>
      </c>
    </row>
    <row r="68" spans="1:6" x14ac:dyDescent="0.25">
      <c r="A68" s="28" t="s">
        <v>119</v>
      </c>
      <c r="B68" s="27" t="s">
        <v>120</v>
      </c>
      <c r="C68" s="27">
        <v>214</v>
      </c>
      <c r="D68" s="27">
        <v>237</v>
      </c>
      <c r="E68" s="27">
        <v>23</v>
      </c>
      <c r="F68" s="29">
        <v>0.1026069621476311</v>
      </c>
    </row>
    <row r="69" spans="1:6" x14ac:dyDescent="0.25">
      <c r="A69" s="28" t="s">
        <v>121</v>
      </c>
      <c r="B69" s="27" t="s">
        <v>122</v>
      </c>
      <c r="C69" s="27">
        <v>412</v>
      </c>
      <c r="D69" s="27">
        <v>392</v>
      </c>
      <c r="E69" s="27">
        <v>-20</v>
      </c>
      <c r="F69" s="29">
        <v>-4.9637904278554412E-2</v>
      </c>
    </row>
    <row r="70" spans="1:6" x14ac:dyDescent="0.25">
      <c r="A70" s="28" t="s">
        <v>123</v>
      </c>
      <c r="B70" s="27" t="s">
        <v>124</v>
      </c>
      <c r="C70" s="27">
        <v>3299</v>
      </c>
      <c r="D70" s="27">
        <v>3565</v>
      </c>
      <c r="E70" s="27">
        <v>266</v>
      </c>
      <c r="F70" s="29">
        <v>7.7846099005345337E-2</v>
      </c>
    </row>
    <row r="71" spans="1:6" ht="15.75" thickBot="1" x14ac:dyDescent="0.3">
      <c r="A71" s="30" t="s">
        <v>125</v>
      </c>
      <c r="B71" s="31" t="s">
        <v>126</v>
      </c>
      <c r="C71" s="31">
        <v>513</v>
      </c>
      <c r="D71" s="31">
        <v>404</v>
      </c>
      <c r="E71" s="31">
        <v>-109</v>
      </c>
      <c r="F71" s="32">
        <v>-0.23603081765086409</v>
      </c>
    </row>
    <row r="72" spans="1:6" ht="15.75" thickBot="1" x14ac:dyDescent="0.3">
      <c r="A72" s="66"/>
      <c r="B72" s="67"/>
      <c r="C72" s="67"/>
      <c r="D72" s="67"/>
      <c r="E72" s="67"/>
      <c r="F72" s="68"/>
    </row>
    <row r="73" spans="1:6" s="3" customFormat="1" x14ac:dyDescent="0.25">
      <c r="A73" s="69"/>
      <c r="B73" s="34" t="s">
        <v>127</v>
      </c>
      <c r="C73" s="34">
        <v>981</v>
      </c>
      <c r="D73" s="34">
        <v>947</v>
      </c>
      <c r="E73" s="34">
        <v>-34</v>
      </c>
      <c r="F73" s="35">
        <v>-3.5211228941856021E-2</v>
      </c>
    </row>
    <row r="74" spans="1:6" x14ac:dyDescent="0.25">
      <c r="A74" s="28" t="s">
        <v>128</v>
      </c>
      <c r="B74" s="27" t="s">
        <v>129</v>
      </c>
      <c r="C74" s="27">
        <v>74</v>
      </c>
      <c r="D74" s="27">
        <v>78</v>
      </c>
      <c r="E74" s="27">
        <v>4</v>
      </c>
      <c r="F74" s="29">
        <v>5.2782545097671552E-2</v>
      </c>
    </row>
    <row r="75" spans="1:6" x14ac:dyDescent="0.25">
      <c r="A75" s="28" t="s">
        <v>130</v>
      </c>
      <c r="B75" s="27" t="s">
        <v>131</v>
      </c>
      <c r="C75" s="27">
        <v>212</v>
      </c>
      <c r="D75" s="27">
        <v>152</v>
      </c>
      <c r="E75" s="27">
        <v>-60</v>
      </c>
      <c r="F75" s="29">
        <v>-0.32723197112826674</v>
      </c>
    </row>
    <row r="76" spans="1:6" x14ac:dyDescent="0.25">
      <c r="A76" s="28" t="s">
        <v>132</v>
      </c>
      <c r="B76" s="27" t="s">
        <v>133</v>
      </c>
      <c r="C76" s="27">
        <v>284</v>
      </c>
      <c r="D76" s="27">
        <v>287</v>
      </c>
      <c r="E76" s="27">
        <v>3</v>
      </c>
      <c r="F76" s="29">
        <v>1.05135004123591E-2</v>
      </c>
    </row>
    <row r="77" spans="1:6" x14ac:dyDescent="0.25">
      <c r="A77" s="28" t="s">
        <v>134</v>
      </c>
      <c r="B77" s="27" t="s">
        <v>135</v>
      </c>
      <c r="C77" s="27">
        <v>225</v>
      </c>
      <c r="D77" s="27">
        <v>195</v>
      </c>
      <c r="E77" s="27">
        <v>-30</v>
      </c>
      <c r="F77" s="29">
        <v>-0.14208181764179151</v>
      </c>
    </row>
    <row r="78" spans="1:6" ht="15.75" thickBot="1" x14ac:dyDescent="0.3">
      <c r="A78" s="30" t="s">
        <v>136</v>
      </c>
      <c r="B78" s="31" t="s">
        <v>137</v>
      </c>
      <c r="C78" s="31">
        <v>162</v>
      </c>
      <c r="D78" s="31">
        <v>208</v>
      </c>
      <c r="E78" s="31">
        <v>46</v>
      </c>
      <c r="F78" s="32">
        <v>0.25309147514141372</v>
      </c>
    </row>
    <row r="79" spans="1:6" ht="15.75" thickBot="1" x14ac:dyDescent="0.3">
      <c r="A79" s="66"/>
      <c r="B79" s="67"/>
      <c r="C79" s="67"/>
      <c r="D79" s="67"/>
      <c r="E79" s="67"/>
      <c r="F79" s="68"/>
    </row>
    <row r="80" spans="1:6" s="3" customFormat="1" x14ac:dyDescent="0.25">
      <c r="A80" s="69"/>
      <c r="B80" s="34" t="s">
        <v>140</v>
      </c>
      <c r="C80" s="34">
        <v>3359</v>
      </c>
      <c r="D80" s="34">
        <v>3242</v>
      </c>
      <c r="E80" s="34">
        <v>-117</v>
      </c>
      <c r="F80" s="35">
        <v>-3.5390116158254825E-2</v>
      </c>
    </row>
    <row r="81" spans="1:6" x14ac:dyDescent="0.25">
      <c r="A81" s="28" t="s">
        <v>143</v>
      </c>
      <c r="B81" s="27" t="s">
        <v>144</v>
      </c>
      <c r="C81" s="27">
        <v>2525</v>
      </c>
      <c r="D81" s="27">
        <v>2457</v>
      </c>
      <c r="E81" s="27">
        <v>-68</v>
      </c>
      <c r="F81" s="29">
        <v>-2.7262738659845631E-2</v>
      </c>
    </row>
    <row r="82" spans="1:6" x14ac:dyDescent="0.25">
      <c r="A82" s="28" t="s">
        <v>145</v>
      </c>
      <c r="B82" s="27" t="s">
        <v>146</v>
      </c>
      <c r="C82" s="27">
        <v>158</v>
      </c>
      <c r="D82" s="27">
        <v>164</v>
      </c>
      <c r="E82" s="27">
        <v>6</v>
      </c>
      <c r="F82" s="29">
        <v>3.7340939014227637E-2</v>
      </c>
    </row>
    <row r="83" spans="1:6" ht="15.75" thickBot="1" x14ac:dyDescent="0.3">
      <c r="A83" s="30" t="s">
        <v>147</v>
      </c>
      <c r="B83" s="31" t="s">
        <v>148</v>
      </c>
      <c r="C83" s="31">
        <v>667</v>
      </c>
      <c r="D83" s="31">
        <v>612</v>
      </c>
      <c r="E83" s="31">
        <v>-55</v>
      </c>
      <c r="F83" s="32">
        <v>-8.5688526420655275E-2</v>
      </c>
    </row>
    <row r="84" spans="1:6" ht="15.75" thickBot="1" x14ac:dyDescent="0.3">
      <c r="A84" s="66"/>
      <c r="B84" s="67"/>
      <c r="C84" s="67"/>
      <c r="D84" s="67"/>
      <c r="E84" s="67"/>
      <c r="F84" s="68"/>
    </row>
    <row r="85" spans="1:6" s="3" customFormat="1" x14ac:dyDescent="0.25">
      <c r="A85" s="69"/>
      <c r="B85" s="34" t="s">
        <v>151</v>
      </c>
      <c r="C85" s="34">
        <v>2130</v>
      </c>
      <c r="D85" s="34">
        <v>2444</v>
      </c>
      <c r="E85" s="34">
        <v>314</v>
      </c>
      <c r="F85" s="35">
        <v>0.13846391639718458</v>
      </c>
    </row>
    <row r="86" spans="1:6" x14ac:dyDescent="0.25">
      <c r="A86" s="28" t="s">
        <v>152</v>
      </c>
      <c r="B86" s="27" t="s">
        <v>153</v>
      </c>
      <c r="C86" s="27">
        <v>1717</v>
      </c>
      <c r="D86" s="27">
        <v>2017</v>
      </c>
      <c r="E86" s="27">
        <v>300</v>
      </c>
      <c r="F86" s="29">
        <v>0.162336241024017</v>
      </c>
    </row>
    <row r="87" spans="1:6" ht="15.75" thickBot="1" x14ac:dyDescent="0.3">
      <c r="A87" s="30" t="s">
        <v>154</v>
      </c>
      <c r="B87" s="31" t="s">
        <v>155</v>
      </c>
      <c r="C87" s="31">
        <v>413</v>
      </c>
      <c r="D87" s="31">
        <v>427</v>
      </c>
      <c r="E87" s="31">
        <v>14</v>
      </c>
      <c r="F87" s="32">
        <v>3.3392047910445477E-2</v>
      </c>
    </row>
    <row r="88" spans="1:6" ht="15.75" thickBot="1" x14ac:dyDescent="0.3">
      <c r="A88" s="66"/>
      <c r="B88" s="67"/>
      <c r="C88" s="67"/>
      <c r="D88" s="67"/>
      <c r="E88" s="67"/>
      <c r="F88" s="68"/>
    </row>
    <row r="89" spans="1:6" s="3" customFormat="1" x14ac:dyDescent="0.25">
      <c r="A89" s="69"/>
      <c r="B89" s="34" t="s">
        <v>158</v>
      </c>
      <c r="C89" s="34">
        <v>2769</v>
      </c>
      <c r="D89" s="34">
        <v>2909</v>
      </c>
      <c r="E89" s="34">
        <v>140</v>
      </c>
      <c r="F89" s="35">
        <v>4.9444974141537035E-2</v>
      </c>
    </row>
    <row r="90" spans="1:6" x14ac:dyDescent="0.25">
      <c r="A90" s="28" t="s">
        <v>159</v>
      </c>
      <c r="B90" s="27" t="s">
        <v>158</v>
      </c>
      <c r="C90" s="27">
        <v>2769</v>
      </c>
      <c r="D90" s="27">
        <v>2909</v>
      </c>
      <c r="E90" s="27">
        <v>140</v>
      </c>
      <c r="F90" s="29">
        <v>4.9444974141537035E-2</v>
      </c>
    </row>
    <row r="91" spans="1:6" s="2" customFormat="1" x14ac:dyDescent="0.25">
      <c r="A91" s="28" t="s">
        <v>221</v>
      </c>
      <c r="B91" s="27" t="s">
        <v>230</v>
      </c>
      <c r="C91" s="27">
        <v>267</v>
      </c>
      <c r="D91" s="27">
        <v>247</v>
      </c>
      <c r="E91" s="27">
        <v>-20</v>
      </c>
      <c r="F91" s="29">
        <v>-7.7557995436645655E-2</v>
      </c>
    </row>
    <row r="92" spans="1:6" s="2" customFormat="1" x14ac:dyDescent="0.25">
      <c r="A92" s="28" t="s">
        <v>222</v>
      </c>
      <c r="B92" s="27" t="s">
        <v>231</v>
      </c>
      <c r="C92" s="27">
        <v>435</v>
      </c>
      <c r="D92" s="27">
        <v>470</v>
      </c>
      <c r="E92" s="27">
        <v>35</v>
      </c>
      <c r="F92" s="29">
        <v>7.7686872305999799E-2</v>
      </c>
    </row>
    <row r="93" spans="1:6" s="2" customFormat="1" x14ac:dyDescent="0.25">
      <c r="A93" s="28" t="s">
        <v>223</v>
      </c>
      <c r="B93" s="27" t="s">
        <v>232</v>
      </c>
      <c r="C93" s="27">
        <v>325</v>
      </c>
      <c r="D93" s="27">
        <v>348</v>
      </c>
      <c r="E93" s="27">
        <v>23</v>
      </c>
      <c r="F93" s="29">
        <v>6.8611603922044129E-2</v>
      </c>
    </row>
    <row r="94" spans="1:6" s="2" customFormat="1" x14ac:dyDescent="0.25">
      <c r="A94" s="28" t="s">
        <v>224</v>
      </c>
      <c r="B94" s="27" t="s">
        <v>233</v>
      </c>
      <c r="C94" s="27">
        <v>64</v>
      </c>
      <c r="D94" s="27">
        <v>69</v>
      </c>
      <c r="E94" s="27">
        <v>5</v>
      </c>
      <c r="F94" s="29">
        <v>7.550706015633013E-2</v>
      </c>
    </row>
    <row r="95" spans="1:6" s="2" customFormat="1" x14ac:dyDescent="0.25">
      <c r="A95" s="28" t="s">
        <v>225</v>
      </c>
      <c r="B95" s="27" t="s">
        <v>234</v>
      </c>
      <c r="C95" s="27">
        <v>437</v>
      </c>
      <c r="D95" s="27">
        <v>487</v>
      </c>
      <c r="E95" s="27">
        <v>50</v>
      </c>
      <c r="F95" s="29">
        <v>0.10891983211480216</v>
      </c>
    </row>
    <row r="96" spans="1:6" s="2" customFormat="1" x14ac:dyDescent="0.25">
      <c r="A96" s="28" t="s">
        <v>226</v>
      </c>
      <c r="B96" s="27" t="s">
        <v>235</v>
      </c>
      <c r="C96" s="27">
        <v>506</v>
      </c>
      <c r="D96" s="27">
        <v>440</v>
      </c>
      <c r="E96" s="27">
        <v>-66</v>
      </c>
      <c r="F96" s="29">
        <v>-0.13878980653793227</v>
      </c>
    </row>
    <row r="97" spans="1:6" s="2" customFormat="1" ht="15.75" thickBot="1" x14ac:dyDescent="0.3">
      <c r="A97" s="30" t="s">
        <v>229</v>
      </c>
      <c r="B97" s="31" t="s">
        <v>238</v>
      </c>
      <c r="C97" s="31">
        <v>654</v>
      </c>
      <c r="D97" s="31">
        <v>772</v>
      </c>
      <c r="E97" s="31">
        <v>118</v>
      </c>
      <c r="F97" s="32">
        <v>0.16726059938771298</v>
      </c>
    </row>
    <row r="98" spans="1:6" ht="15.75" thickBot="1" x14ac:dyDescent="0.3">
      <c r="A98" s="66"/>
      <c r="B98" s="67"/>
      <c r="C98" s="67"/>
      <c r="D98" s="67"/>
      <c r="E98" s="67"/>
      <c r="F98" s="68"/>
    </row>
    <row r="99" spans="1:6" s="3" customFormat="1" x14ac:dyDescent="0.25">
      <c r="A99" s="69"/>
      <c r="B99" s="34" t="s">
        <v>160</v>
      </c>
      <c r="C99" s="34">
        <v>1089</v>
      </c>
      <c r="D99" s="34">
        <v>1194</v>
      </c>
      <c r="E99" s="34">
        <v>105</v>
      </c>
      <c r="F99" s="35">
        <v>9.2474126406092427E-2</v>
      </c>
    </row>
    <row r="100" spans="1:6" ht="15.75" thickBot="1" x14ac:dyDescent="0.3">
      <c r="A100" s="30" t="s">
        <v>161</v>
      </c>
      <c r="B100" s="31" t="s">
        <v>162</v>
      </c>
      <c r="C100" s="31">
        <v>1089</v>
      </c>
      <c r="D100" s="31">
        <v>1194</v>
      </c>
      <c r="E100" s="31">
        <v>105</v>
      </c>
      <c r="F100" s="32">
        <v>9.2474126406092427E-2</v>
      </c>
    </row>
    <row r="101" spans="1:6" ht="15.75" thickBot="1" x14ac:dyDescent="0.3">
      <c r="A101" s="66"/>
      <c r="B101" s="67"/>
      <c r="C101" s="67"/>
      <c r="D101" s="67"/>
      <c r="E101" s="67"/>
      <c r="F101" s="68"/>
    </row>
    <row r="102" spans="1:6" s="3" customFormat="1" x14ac:dyDescent="0.25">
      <c r="A102" s="69"/>
      <c r="B102" s="34" t="s">
        <v>164</v>
      </c>
      <c r="C102" s="34">
        <v>10359</v>
      </c>
      <c r="D102" s="34">
        <v>10524</v>
      </c>
      <c r="E102" s="34">
        <v>165</v>
      </c>
      <c r="F102" s="35">
        <v>1.5815148878843832E-2</v>
      </c>
    </row>
    <row r="103" spans="1:6" x14ac:dyDescent="0.25">
      <c r="A103" s="28" t="s">
        <v>165</v>
      </c>
      <c r="B103" s="27" t="s">
        <v>166</v>
      </c>
      <c r="C103" s="27">
        <v>10106</v>
      </c>
      <c r="D103" s="27">
        <v>10275</v>
      </c>
      <c r="E103" s="27">
        <v>169</v>
      </c>
      <c r="F103" s="29">
        <v>1.6598213323077982E-2</v>
      </c>
    </row>
    <row r="104" spans="1:6" ht="15.75" thickBot="1" x14ac:dyDescent="0.3">
      <c r="A104" s="30" t="s">
        <v>167</v>
      </c>
      <c r="B104" s="31" t="s">
        <v>168</v>
      </c>
      <c r="C104" s="31">
        <v>253</v>
      </c>
      <c r="D104" s="31">
        <v>249</v>
      </c>
      <c r="E104" s="31">
        <v>-4</v>
      </c>
      <c r="F104" s="32">
        <v>-1.5923900257304169E-2</v>
      </c>
    </row>
    <row r="105" spans="1:6" ht="15.75" thickBot="1" x14ac:dyDescent="0.3">
      <c r="A105" s="66"/>
      <c r="B105" s="67"/>
      <c r="C105" s="67"/>
      <c r="D105" s="67"/>
      <c r="E105" s="67"/>
      <c r="F105" s="68"/>
    </row>
    <row r="106" spans="1:6" s="3" customFormat="1" x14ac:dyDescent="0.25">
      <c r="A106" s="69"/>
      <c r="B106" s="34" t="s">
        <v>169</v>
      </c>
      <c r="C106" s="34">
        <v>9241</v>
      </c>
      <c r="D106" s="34">
        <v>9564</v>
      </c>
      <c r="E106" s="34">
        <v>323</v>
      </c>
      <c r="F106" s="35">
        <v>3.4415028880683263E-2</v>
      </c>
    </row>
    <row r="107" spans="1:6" x14ac:dyDescent="0.25">
      <c r="A107" s="28" t="s">
        <v>170</v>
      </c>
      <c r="B107" s="27" t="s">
        <v>171</v>
      </c>
      <c r="C107" s="27">
        <v>9241</v>
      </c>
      <c r="D107" s="27">
        <v>9564</v>
      </c>
      <c r="E107" s="27">
        <v>323</v>
      </c>
      <c r="F107" s="29">
        <v>3.4415028880683263E-2</v>
      </c>
    </row>
    <row r="108" spans="1:6" s="2" customFormat="1" x14ac:dyDescent="0.25">
      <c r="A108" s="28" t="s">
        <v>239</v>
      </c>
      <c r="B108" s="27" t="s">
        <v>241</v>
      </c>
      <c r="C108" s="27">
        <v>893</v>
      </c>
      <c r="D108" s="27">
        <v>846</v>
      </c>
      <c r="E108" s="27">
        <v>-47</v>
      </c>
      <c r="F108" s="29">
        <v>-5.3921321115111276E-2</v>
      </c>
    </row>
    <row r="109" spans="1:6" s="2" customFormat="1" x14ac:dyDescent="0.25">
      <c r="A109" s="28" t="s">
        <v>240</v>
      </c>
      <c r="B109" s="27" t="s">
        <v>242</v>
      </c>
      <c r="C109" s="27">
        <v>7237</v>
      </c>
      <c r="D109" s="27">
        <v>7557</v>
      </c>
      <c r="E109" s="27">
        <v>320</v>
      </c>
      <c r="F109" s="29">
        <v>4.3361269259434287E-2</v>
      </c>
    </row>
    <row r="110" spans="1:6" s="2" customFormat="1" ht="15.75" thickBot="1" x14ac:dyDescent="0.3">
      <c r="A110" s="30" t="s">
        <v>271</v>
      </c>
      <c r="B110" s="31" t="s">
        <v>243</v>
      </c>
      <c r="C110" s="31">
        <v>1111</v>
      </c>
      <c r="D110" s="31">
        <v>1160</v>
      </c>
      <c r="E110" s="31">
        <v>49</v>
      </c>
      <c r="F110" s="32">
        <v>4.3252765695254158E-2</v>
      </c>
    </row>
    <row r="111" spans="1:6" ht="15.75" thickBot="1" x14ac:dyDescent="0.3">
      <c r="A111" s="66"/>
      <c r="B111" s="67"/>
      <c r="C111" s="67"/>
      <c r="D111" s="67"/>
      <c r="E111" s="67"/>
      <c r="F111" s="68"/>
    </row>
    <row r="112" spans="1:6" s="3" customFormat="1" x14ac:dyDescent="0.25">
      <c r="A112" s="69"/>
      <c r="B112" s="34" t="s">
        <v>172</v>
      </c>
      <c r="C112" s="34">
        <v>16814</v>
      </c>
      <c r="D112" s="34">
        <v>17507</v>
      </c>
      <c r="E112" s="34">
        <v>693</v>
      </c>
      <c r="F112" s="35">
        <v>4.0470601433308939E-2</v>
      </c>
    </row>
    <row r="113" spans="1:6" x14ac:dyDescent="0.25">
      <c r="A113" s="28" t="s">
        <v>173</v>
      </c>
      <c r="B113" s="27" t="s">
        <v>174</v>
      </c>
      <c r="C113" s="27">
        <v>6224</v>
      </c>
      <c r="D113" s="27">
        <v>6927</v>
      </c>
      <c r="E113" s="27">
        <v>703</v>
      </c>
      <c r="F113" s="29">
        <v>0.10758868033632352</v>
      </c>
    </row>
    <row r="114" spans="1:6" s="2" customFormat="1" x14ac:dyDescent="0.25">
      <c r="A114" s="28" t="s">
        <v>244</v>
      </c>
      <c r="B114" s="27" t="s">
        <v>251</v>
      </c>
      <c r="C114" s="27">
        <v>2371</v>
      </c>
      <c r="D114" s="27">
        <v>2526</v>
      </c>
      <c r="E114" s="27">
        <v>155</v>
      </c>
      <c r="F114" s="29">
        <v>6.3526144902636972E-2</v>
      </c>
    </row>
    <row r="115" spans="1:6" s="2" customFormat="1" x14ac:dyDescent="0.25">
      <c r="A115" s="28" t="s">
        <v>245</v>
      </c>
      <c r="B115" s="27" t="s">
        <v>252</v>
      </c>
      <c r="C115" s="27">
        <v>655</v>
      </c>
      <c r="D115" s="27">
        <v>725</v>
      </c>
      <c r="E115" s="27">
        <v>70</v>
      </c>
      <c r="F115" s="29">
        <v>0.10205365055248938</v>
      </c>
    </row>
    <row r="116" spans="1:6" s="2" customFormat="1" x14ac:dyDescent="0.25">
      <c r="A116" s="28" t="s">
        <v>246</v>
      </c>
      <c r="B116" s="27" t="s">
        <v>253</v>
      </c>
      <c r="C116" s="27">
        <v>655</v>
      </c>
      <c r="D116" s="27">
        <v>836</v>
      </c>
      <c r="E116" s="27">
        <v>181</v>
      </c>
      <c r="F116" s="29">
        <v>0.24699437359323007</v>
      </c>
    </row>
    <row r="117" spans="1:6" s="2" customFormat="1" x14ac:dyDescent="0.25">
      <c r="A117" s="28" t="s">
        <v>247</v>
      </c>
      <c r="B117" s="27" t="s">
        <v>254</v>
      </c>
      <c r="C117" s="27">
        <v>1182</v>
      </c>
      <c r="D117" s="27">
        <v>1309</v>
      </c>
      <c r="E117" s="27">
        <v>127</v>
      </c>
      <c r="F117" s="29">
        <v>0.10257811099270597</v>
      </c>
    </row>
    <row r="118" spans="1:6" s="2" customFormat="1" x14ac:dyDescent="0.25">
      <c r="A118" s="28" t="s">
        <v>248</v>
      </c>
      <c r="B118" s="27" t="s">
        <v>255</v>
      </c>
      <c r="C118" s="27">
        <v>150</v>
      </c>
      <c r="D118" s="27">
        <v>166</v>
      </c>
      <c r="E118" s="27">
        <v>16</v>
      </c>
      <c r="F118" s="29">
        <v>0.10186785028067469</v>
      </c>
    </row>
    <row r="119" spans="1:6" s="2" customFormat="1" x14ac:dyDescent="0.25">
      <c r="A119" s="28" t="s">
        <v>249</v>
      </c>
      <c r="B119" s="27" t="s">
        <v>256</v>
      </c>
      <c r="C119" s="27">
        <v>612</v>
      </c>
      <c r="D119" s="27">
        <v>643</v>
      </c>
      <c r="E119" s="27">
        <v>31</v>
      </c>
      <c r="F119" s="29">
        <v>4.9534722518613794E-2</v>
      </c>
    </row>
    <row r="120" spans="1:6" s="2" customFormat="1" x14ac:dyDescent="0.25">
      <c r="A120" s="28" t="s">
        <v>250</v>
      </c>
      <c r="B120" s="27" t="s">
        <v>257</v>
      </c>
      <c r="C120" s="27">
        <v>599</v>
      </c>
      <c r="D120" s="27">
        <v>720</v>
      </c>
      <c r="E120" s="27">
        <v>121</v>
      </c>
      <c r="F120" s="29">
        <v>0.18569265146930691</v>
      </c>
    </row>
    <row r="121" spans="1:6" x14ac:dyDescent="0.25">
      <c r="A121" s="28" t="s">
        <v>175</v>
      </c>
      <c r="B121" s="27" t="s">
        <v>176</v>
      </c>
      <c r="C121" s="27">
        <v>5469</v>
      </c>
      <c r="D121" s="27">
        <v>5660</v>
      </c>
      <c r="E121" s="27">
        <v>191</v>
      </c>
      <c r="F121" s="29">
        <v>3.4387096279275831E-2</v>
      </c>
    </row>
    <row r="122" spans="1:6" s="2" customFormat="1" x14ac:dyDescent="0.25">
      <c r="A122" s="28" t="s">
        <v>260</v>
      </c>
      <c r="B122" s="27" t="s">
        <v>258</v>
      </c>
      <c r="C122" s="27">
        <v>419</v>
      </c>
      <c r="D122" s="27">
        <v>425</v>
      </c>
      <c r="E122" s="27">
        <v>6</v>
      </c>
      <c r="F122" s="29">
        <v>1.4228361724786254E-2</v>
      </c>
    </row>
    <row r="123" spans="1:6" s="2" customFormat="1" x14ac:dyDescent="0.25">
      <c r="A123" s="28" t="s">
        <v>261</v>
      </c>
      <c r="B123" s="27" t="s">
        <v>259</v>
      </c>
      <c r="C123" s="27">
        <v>5050</v>
      </c>
      <c r="D123" s="27">
        <v>5234</v>
      </c>
      <c r="E123" s="27">
        <v>184</v>
      </c>
      <c r="F123" s="29">
        <v>3.5851674756057772E-2</v>
      </c>
    </row>
    <row r="124" spans="1:6" x14ac:dyDescent="0.25">
      <c r="A124" s="28" t="s">
        <v>177</v>
      </c>
      <c r="B124" s="27" t="s">
        <v>178</v>
      </c>
      <c r="C124" s="27">
        <v>3515</v>
      </c>
      <c r="D124" s="27">
        <v>3300</v>
      </c>
      <c r="E124" s="27">
        <v>-215</v>
      </c>
      <c r="F124" s="29">
        <v>-6.2918287059180456E-2</v>
      </c>
    </row>
    <row r="125" spans="1:6" x14ac:dyDescent="0.25">
      <c r="A125" s="28" t="s">
        <v>179</v>
      </c>
      <c r="B125" s="27" t="s">
        <v>180</v>
      </c>
      <c r="C125" s="27">
        <v>1606</v>
      </c>
      <c r="D125" s="27">
        <v>1620</v>
      </c>
      <c r="E125" s="27">
        <v>14</v>
      </c>
      <c r="F125" s="29">
        <v>8.6833015250165069E-3</v>
      </c>
    </row>
    <row r="126" spans="1:6" s="2" customFormat="1" x14ac:dyDescent="0.25">
      <c r="A126" s="28" t="s">
        <v>262</v>
      </c>
      <c r="B126" s="27" t="s">
        <v>266</v>
      </c>
      <c r="C126" s="27">
        <v>698</v>
      </c>
      <c r="D126" s="27">
        <v>697</v>
      </c>
      <c r="E126" s="27">
        <v>-1</v>
      </c>
      <c r="F126" s="29">
        <v>-1.433589233121868E-3</v>
      </c>
    </row>
    <row r="127" spans="1:6" s="2" customFormat="1" x14ac:dyDescent="0.25">
      <c r="A127" s="28" t="s">
        <v>263</v>
      </c>
      <c r="B127" s="27" t="s">
        <v>267</v>
      </c>
      <c r="C127" s="27">
        <v>131</v>
      </c>
      <c r="D127" s="27">
        <v>141</v>
      </c>
      <c r="E127" s="27">
        <v>10</v>
      </c>
      <c r="F127" s="29">
        <v>7.3833804430538663E-2</v>
      </c>
    </row>
    <row r="128" spans="1:6" s="2" customFormat="1" x14ac:dyDescent="0.25">
      <c r="A128" s="28" t="s">
        <v>264</v>
      </c>
      <c r="B128" s="27" t="s">
        <v>268</v>
      </c>
      <c r="C128" s="27">
        <v>362</v>
      </c>
      <c r="D128" s="27">
        <v>335</v>
      </c>
      <c r="E128" s="27">
        <v>-27</v>
      </c>
      <c r="F128" s="29">
        <v>-7.7214036187673862E-2</v>
      </c>
    </row>
    <row r="129" spans="1:6" s="2" customFormat="1" ht="15.75" thickBot="1" x14ac:dyDescent="0.3">
      <c r="A129" s="30" t="s">
        <v>265</v>
      </c>
      <c r="B129" s="31" t="s">
        <v>269</v>
      </c>
      <c r="C129" s="31">
        <v>415</v>
      </c>
      <c r="D129" s="31">
        <v>447</v>
      </c>
      <c r="E129" s="31">
        <v>32</v>
      </c>
      <c r="F129" s="32">
        <v>7.4556635196567633E-2</v>
      </c>
    </row>
    <row r="130" spans="1:6" ht="15.75" thickBot="1" x14ac:dyDescent="0.3">
      <c r="A130" s="66"/>
      <c r="B130" s="67"/>
      <c r="C130" s="67"/>
      <c r="D130" s="67"/>
      <c r="E130" s="67"/>
      <c r="F130" s="68"/>
    </row>
    <row r="131" spans="1:6" s="3" customFormat="1" x14ac:dyDescent="0.25">
      <c r="A131" s="69"/>
      <c r="B131" s="34" t="s">
        <v>181</v>
      </c>
      <c r="C131" s="34">
        <v>1446</v>
      </c>
      <c r="D131" s="34">
        <v>1529</v>
      </c>
      <c r="E131" s="34">
        <v>83</v>
      </c>
      <c r="F131" s="35">
        <v>5.5968846833120978E-2</v>
      </c>
    </row>
    <row r="132" spans="1:6" x14ac:dyDescent="0.25">
      <c r="A132" s="28" t="s">
        <v>182</v>
      </c>
      <c r="B132" s="27" t="s">
        <v>183</v>
      </c>
      <c r="C132" s="27">
        <v>139</v>
      </c>
      <c r="D132" s="27">
        <v>146</v>
      </c>
      <c r="E132" s="27">
        <v>7</v>
      </c>
      <c r="F132" s="29">
        <v>4.9253587553950151E-2</v>
      </c>
    </row>
    <row r="133" spans="1:6" ht="15.75" thickBot="1" x14ac:dyDescent="0.3">
      <c r="A133" s="30" t="s">
        <v>186</v>
      </c>
      <c r="B133" s="31" t="s">
        <v>187</v>
      </c>
      <c r="C133" s="31">
        <v>1281</v>
      </c>
      <c r="D133" s="31">
        <v>1356</v>
      </c>
      <c r="E133" s="31">
        <v>75</v>
      </c>
      <c r="F133" s="32">
        <v>5.7060344112616068E-2</v>
      </c>
    </row>
    <row r="134" spans="1:6" ht="15.75" thickBot="1" x14ac:dyDescent="0.3">
      <c r="A134" s="66"/>
      <c r="B134" s="67"/>
      <c r="C134" s="67"/>
      <c r="D134" s="67"/>
      <c r="E134" s="67"/>
      <c r="F134" s="68"/>
    </row>
    <row r="135" spans="1:6" s="3" customFormat="1" x14ac:dyDescent="0.25">
      <c r="A135" s="69"/>
      <c r="B135" s="34" t="s">
        <v>188</v>
      </c>
      <c r="C135" s="34">
        <v>9613</v>
      </c>
      <c r="D135" s="34">
        <v>10233</v>
      </c>
      <c r="E135" s="34">
        <v>620</v>
      </c>
      <c r="F135" s="35">
        <v>6.2697172105787846E-2</v>
      </c>
    </row>
    <row r="136" spans="1:6" x14ac:dyDescent="0.25">
      <c r="A136" s="28" t="s">
        <v>189</v>
      </c>
      <c r="B136" s="27" t="s">
        <v>190</v>
      </c>
      <c r="C136" s="27">
        <v>1146</v>
      </c>
      <c r="D136" s="27">
        <v>1186</v>
      </c>
      <c r="E136" s="27">
        <v>40</v>
      </c>
      <c r="F136" s="29">
        <v>3.4367603931853008E-2</v>
      </c>
    </row>
    <row r="137" spans="1:6" ht="15.75" thickBot="1" x14ac:dyDescent="0.3">
      <c r="A137" s="30" t="s">
        <v>191</v>
      </c>
      <c r="B137" s="31" t="s">
        <v>192</v>
      </c>
      <c r="C137" s="31">
        <v>8467</v>
      </c>
      <c r="D137" s="31">
        <v>9047</v>
      </c>
      <c r="E137" s="31">
        <v>580</v>
      </c>
      <c r="F137" s="32">
        <v>6.6476941179314242E-2</v>
      </c>
    </row>
    <row r="138" spans="1:6" ht="15.75" thickBot="1" x14ac:dyDescent="0.3">
      <c r="A138" s="66"/>
      <c r="B138" s="67"/>
      <c r="C138" s="67"/>
      <c r="D138" s="67"/>
      <c r="E138" s="67"/>
      <c r="F138" s="68"/>
    </row>
    <row r="139" spans="1:6" s="3" customFormat="1" x14ac:dyDescent="0.25">
      <c r="A139" s="69"/>
      <c r="B139" s="34" t="s">
        <v>193</v>
      </c>
      <c r="C139" s="34">
        <v>3925</v>
      </c>
      <c r="D139" s="34">
        <v>4088</v>
      </c>
      <c r="E139" s="34">
        <v>163</v>
      </c>
      <c r="F139" s="35">
        <v>4.0772395836943254E-2</v>
      </c>
    </row>
    <row r="140" spans="1:6" x14ac:dyDescent="0.25">
      <c r="A140" s="28" t="s">
        <v>194</v>
      </c>
      <c r="B140" s="27" t="s">
        <v>195</v>
      </c>
      <c r="C140" s="27">
        <v>933</v>
      </c>
      <c r="D140" s="27">
        <v>966</v>
      </c>
      <c r="E140" s="27">
        <v>33</v>
      </c>
      <c r="F140" s="29">
        <v>3.481911154584072E-2</v>
      </c>
    </row>
    <row r="141" spans="1:6" x14ac:dyDescent="0.25">
      <c r="A141" s="28" t="s">
        <v>196</v>
      </c>
      <c r="B141" s="27" t="s">
        <v>197</v>
      </c>
      <c r="C141" s="27">
        <v>1110</v>
      </c>
      <c r="D141" s="27">
        <v>1202</v>
      </c>
      <c r="E141" s="27">
        <v>92</v>
      </c>
      <c r="F141" s="29">
        <v>7.9944685443151808E-2</v>
      </c>
    </row>
    <row r="142" spans="1:6" x14ac:dyDescent="0.25">
      <c r="A142" s="28" t="s">
        <v>198</v>
      </c>
      <c r="B142" s="27" t="s">
        <v>199</v>
      </c>
      <c r="C142" s="27">
        <v>1795</v>
      </c>
      <c r="D142" s="27">
        <v>1830</v>
      </c>
      <c r="E142" s="27">
        <v>35</v>
      </c>
      <c r="F142" s="29">
        <v>1.932960255071281E-2</v>
      </c>
    </row>
    <row r="143" spans="1:6" ht="15.75" thickBot="1" x14ac:dyDescent="0.3">
      <c r="A143" s="30" t="s">
        <v>200</v>
      </c>
      <c r="B143" s="31" t="s">
        <v>201</v>
      </c>
      <c r="C143" s="31">
        <v>87</v>
      </c>
      <c r="D143" s="31">
        <v>90</v>
      </c>
      <c r="E143" s="31">
        <v>3</v>
      </c>
      <c r="F143" s="32">
        <v>3.3959082430339294E-2</v>
      </c>
    </row>
    <row r="144" spans="1:6" ht="15.75" thickBot="1" x14ac:dyDescent="0.3">
      <c r="A144" s="66"/>
      <c r="B144" s="67"/>
      <c r="C144" s="67"/>
      <c r="D144" s="67"/>
      <c r="E144" s="67"/>
      <c r="F144" s="68"/>
    </row>
    <row r="145" spans="1:6" s="3" customFormat="1" x14ac:dyDescent="0.25">
      <c r="A145" s="69"/>
      <c r="B145" s="34" t="s">
        <v>202</v>
      </c>
      <c r="C145" s="34">
        <v>13608</v>
      </c>
      <c r="D145" s="34">
        <v>13887</v>
      </c>
      <c r="E145" s="34">
        <v>279</v>
      </c>
      <c r="F145" s="35">
        <v>2.0315904514665029E-2</v>
      </c>
    </row>
    <row r="146" spans="1:6" x14ac:dyDescent="0.25">
      <c r="A146" s="28" t="s">
        <v>203</v>
      </c>
      <c r="B146" s="27" t="s">
        <v>204</v>
      </c>
      <c r="C146" s="27">
        <v>590</v>
      </c>
      <c r="D146" s="27">
        <v>591</v>
      </c>
      <c r="E146" s="27">
        <v>1</v>
      </c>
      <c r="F146" s="29">
        <v>1.6936239082387949E-3</v>
      </c>
    </row>
    <row r="147" spans="1:6" x14ac:dyDescent="0.25">
      <c r="A147" s="28" t="s">
        <v>205</v>
      </c>
      <c r="B147" s="27" t="s">
        <v>206</v>
      </c>
      <c r="C147" s="27">
        <v>3177</v>
      </c>
      <c r="D147" s="27">
        <v>3145</v>
      </c>
      <c r="E147" s="27">
        <v>-32</v>
      </c>
      <c r="F147" s="29">
        <v>-1.0118342636384892E-2</v>
      </c>
    </row>
    <row r="148" spans="1:6" ht="15.75" thickBot="1" x14ac:dyDescent="0.3">
      <c r="A148" s="30" t="s">
        <v>207</v>
      </c>
      <c r="B148" s="31" t="s">
        <v>208</v>
      </c>
      <c r="C148" s="31">
        <v>9841</v>
      </c>
      <c r="D148" s="31">
        <v>10151</v>
      </c>
      <c r="E148" s="31">
        <v>310</v>
      </c>
      <c r="F148" s="32">
        <v>3.1063036820107026E-2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AD759-33EB-4770-A5D9-5CABBCAC3C6A}">
  <dimension ref="A1:F153"/>
  <sheetViews>
    <sheetView showGridLines="0" workbookViewId="0">
      <selection activeCell="B13" sqref="B13"/>
    </sheetView>
  </sheetViews>
  <sheetFormatPr defaultRowHeight="15" x14ac:dyDescent="0.25"/>
  <cols>
    <col min="1" max="1" width="19.7109375" customWidth="1"/>
    <col min="2" max="2" width="48" customWidth="1"/>
    <col min="3" max="3" width="23.42578125" customWidth="1"/>
    <col min="4" max="4" width="25" customWidth="1"/>
    <col min="5" max="5" width="22.28515625" customWidth="1"/>
    <col min="6" max="6" width="22.140625" customWidth="1"/>
  </cols>
  <sheetData>
    <row r="1" spans="1:6" s="5" customFormat="1" ht="15.75" thickBot="1" x14ac:dyDescent="0.3">
      <c r="A1" s="45" t="s">
        <v>0</v>
      </c>
      <c r="B1" s="46" t="s">
        <v>270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ht="15.75" thickBot="1" x14ac:dyDescent="0.3">
      <c r="A2" s="48"/>
      <c r="B2" s="40"/>
      <c r="C2" s="40"/>
      <c r="D2" s="40"/>
      <c r="E2" s="40"/>
      <c r="F2" s="49"/>
    </row>
    <row r="3" spans="1:6" x14ac:dyDescent="0.25">
      <c r="A3" s="38"/>
      <c r="B3" s="13" t="s">
        <v>8</v>
      </c>
      <c r="C3" s="13">
        <v>416527</v>
      </c>
      <c r="D3" s="13">
        <v>434072</v>
      </c>
      <c r="E3" s="13">
        <v>17545</v>
      </c>
      <c r="F3" s="14">
        <v>4.1344366508042629E-2</v>
      </c>
    </row>
    <row r="4" spans="1:6" x14ac:dyDescent="0.25">
      <c r="A4" s="39" t="s">
        <v>9</v>
      </c>
      <c r="B4" s="11" t="s">
        <v>10</v>
      </c>
      <c r="C4" s="11">
        <v>24630</v>
      </c>
      <c r="D4" s="11">
        <v>25555</v>
      </c>
      <c r="E4" s="11">
        <v>925</v>
      </c>
      <c r="F4" s="16">
        <v>3.6935825345114637E-2</v>
      </c>
    </row>
    <row r="5" spans="1:6" ht="15.75" thickBot="1" x14ac:dyDescent="0.3">
      <c r="A5" s="17" t="s">
        <v>6</v>
      </c>
      <c r="B5" s="18" t="s">
        <v>8</v>
      </c>
      <c r="C5" s="18">
        <v>391897</v>
      </c>
      <c r="D5" s="18">
        <v>408517</v>
      </c>
      <c r="E5" s="18">
        <v>16620</v>
      </c>
      <c r="F5" s="19">
        <v>4.1620854129558182E-2</v>
      </c>
    </row>
    <row r="6" spans="1:6" ht="15.75" thickBot="1" x14ac:dyDescent="0.3">
      <c r="A6" s="48"/>
      <c r="B6" s="40"/>
      <c r="C6" s="40"/>
      <c r="D6" s="40"/>
      <c r="E6" s="40"/>
      <c r="F6" s="49"/>
    </row>
    <row r="7" spans="1:6" s="3" customFormat="1" x14ac:dyDescent="0.25">
      <c r="A7" s="38"/>
      <c r="B7" s="13" t="s">
        <v>11</v>
      </c>
      <c r="C7" s="13">
        <v>957</v>
      </c>
      <c r="D7" s="13">
        <v>1273</v>
      </c>
      <c r="E7" s="13">
        <v>316</v>
      </c>
      <c r="F7" s="14">
        <v>0.28943780946240283</v>
      </c>
    </row>
    <row r="8" spans="1:6" x14ac:dyDescent="0.25">
      <c r="A8" s="22" t="s">
        <v>12</v>
      </c>
      <c r="B8" s="20" t="s">
        <v>13</v>
      </c>
      <c r="C8" s="20">
        <v>832</v>
      </c>
      <c r="D8" s="20">
        <v>1141</v>
      </c>
      <c r="E8" s="20">
        <v>309</v>
      </c>
      <c r="F8" s="23">
        <v>0.32086819459488769</v>
      </c>
    </row>
    <row r="9" spans="1:6" x14ac:dyDescent="0.25">
      <c r="A9" s="22" t="s">
        <v>14</v>
      </c>
      <c r="B9" s="20" t="s">
        <v>15</v>
      </c>
      <c r="C9" s="20">
        <v>50</v>
      </c>
      <c r="D9" s="20">
        <v>55</v>
      </c>
      <c r="E9" s="20">
        <v>5</v>
      </c>
      <c r="F9" s="23">
        <v>9.5765827768869993E-2</v>
      </c>
    </row>
    <row r="10" spans="1:6" ht="15.75" thickBot="1" x14ac:dyDescent="0.3">
      <c r="A10" s="24" t="s">
        <v>18</v>
      </c>
      <c r="B10" s="25" t="s">
        <v>19</v>
      </c>
      <c r="C10" s="25">
        <v>70</v>
      </c>
      <c r="D10" s="25">
        <v>72</v>
      </c>
      <c r="E10" s="25">
        <v>2</v>
      </c>
      <c r="F10" s="26">
        <v>2.8210594169006953E-2</v>
      </c>
    </row>
    <row r="11" spans="1:6" ht="15.75" thickBot="1" x14ac:dyDescent="0.3">
      <c r="A11" s="48"/>
      <c r="B11" s="40"/>
      <c r="C11" s="40"/>
      <c r="D11" s="40"/>
      <c r="E11" s="40"/>
      <c r="F11" s="49"/>
    </row>
    <row r="12" spans="1:6" s="3" customFormat="1" x14ac:dyDescent="0.25">
      <c r="A12" s="38"/>
      <c r="B12" s="13" t="s">
        <v>20</v>
      </c>
      <c r="C12" s="13">
        <v>180</v>
      </c>
      <c r="D12" s="13">
        <v>212</v>
      </c>
      <c r="E12" s="13">
        <v>32</v>
      </c>
      <c r="F12" s="14">
        <v>0.16497548501688719</v>
      </c>
    </row>
    <row r="13" spans="1:6" x14ac:dyDescent="0.25">
      <c r="A13" s="22" t="s">
        <v>21</v>
      </c>
      <c r="B13" s="20" t="s">
        <v>22</v>
      </c>
      <c r="C13" s="20">
        <v>63</v>
      </c>
      <c r="D13" s="20">
        <v>96</v>
      </c>
      <c r="E13" s="20">
        <v>33</v>
      </c>
      <c r="F13" s="23">
        <v>0.43021038032194703</v>
      </c>
    </row>
    <row r="14" spans="1:6" ht="15.75" thickBot="1" x14ac:dyDescent="0.3">
      <c r="A14" s="24" t="s">
        <v>23</v>
      </c>
      <c r="B14" s="25" t="s">
        <v>24</v>
      </c>
      <c r="C14" s="25">
        <v>106</v>
      </c>
      <c r="D14" s="25">
        <v>109</v>
      </c>
      <c r="E14" s="25">
        <v>3</v>
      </c>
      <c r="F14" s="26">
        <v>2.7947769395357813E-2</v>
      </c>
    </row>
    <row r="15" spans="1:6" ht="15.75" thickBot="1" x14ac:dyDescent="0.3">
      <c r="A15" s="48"/>
      <c r="B15" s="40"/>
      <c r="C15" s="40"/>
      <c r="D15" s="40"/>
      <c r="E15" s="40"/>
      <c r="F15" s="49"/>
    </row>
    <row r="16" spans="1:6" s="3" customFormat="1" x14ac:dyDescent="0.25">
      <c r="A16" s="38"/>
      <c r="B16" s="13" t="s">
        <v>27</v>
      </c>
      <c r="C16" s="13">
        <v>1267</v>
      </c>
      <c r="D16" s="13">
        <v>1233</v>
      </c>
      <c r="E16" s="13">
        <v>-34</v>
      </c>
      <c r="F16" s="14">
        <v>-2.7164714117605682E-2</v>
      </c>
    </row>
    <row r="17" spans="1:6" ht="15.75" thickBot="1" x14ac:dyDescent="0.3">
      <c r="A17" s="24" t="s">
        <v>28</v>
      </c>
      <c r="B17" s="25" t="s">
        <v>29</v>
      </c>
      <c r="C17" s="25">
        <v>1267</v>
      </c>
      <c r="D17" s="25">
        <v>1233</v>
      </c>
      <c r="E17" s="25">
        <v>-34</v>
      </c>
      <c r="F17" s="26">
        <v>-2.7164714117605682E-2</v>
      </c>
    </row>
    <row r="18" spans="1:6" ht="15.75" thickBot="1" x14ac:dyDescent="0.3">
      <c r="A18" s="48"/>
      <c r="B18" s="40"/>
      <c r="C18" s="40"/>
      <c r="D18" s="40"/>
      <c r="E18" s="40"/>
      <c r="F18" s="49"/>
    </row>
    <row r="19" spans="1:6" s="3" customFormat="1" x14ac:dyDescent="0.25">
      <c r="A19" s="38"/>
      <c r="B19" s="13" t="s">
        <v>30</v>
      </c>
      <c r="C19" s="13">
        <v>23323</v>
      </c>
      <c r="D19" s="13">
        <v>23753</v>
      </c>
      <c r="E19" s="13">
        <v>430</v>
      </c>
      <c r="F19" s="14">
        <v>1.8285537837463561E-2</v>
      </c>
    </row>
    <row r="20" spans="1:6" x14ac:dyDescent="0.25">
      <c r="A20" s="22" t="s">
        <v>31</v>
      </c>
      <c r="B20" s="20" t="s">
        <v>32</v>
      </c>
      <c r="C20" s="20">
        <v>5863</v>
      </c>
      <c r="D20" s="20">
        <v>6042</v>
      </c>
      <c r="E20" s="20">
        <v>179</v>
      </c>
      <c r="F20" s="23">
        <v>3.0118931615086275E-2</v>
      </c>
    </row>
    <row r="21" spans="1:6" x14ac:dyDescent="0.25">
      <c r="A21" s="22" t="s">
        <v>33</v>
      </c>
      <c r="B21" s="20" t="s">
        <v>34</v>
      </c>
      <c r="C21" s="20">
        <v>1903</v>
      </c>
      <c r="D21" s="20">
        <v>1939</v>
      </c>
      <c r="E21" s="20">
        <v>36</v>
      </c>
      <c r="F21" s="23">
        <v>1.8758359778430211E-2</v>
      </c>
    </row>
    <row r="22" spans="1:6" x14ac:dyDescent="0.25">
      <c r="A22" s="22" t="s">
        <v>35</v>
      </c>
      <c r="B22" s="20" t="s">
        <v>36</v>
      </c>
      <c r="C22" s="20">
        <v>15557</v>
      </c>
      <c r="D22" s="20">
        <v>15772</v>
      </c>
      <c r="E22" s="20">
        <v>215</v>
      </c>
      <c r="F22" s="23">
        <v>1.3734941713550164E-2</v>
      </c>
    </row>
    <row r="23" spans="1:6" s="1" customFormat="1" x14ac:dyDescent="0.25">
      <c r="A23" s="22" t="s">
        <v>209</v>
      </c>
      <c r="B23" s="20" t="s">
        <v>213</v>
      </c>
      <c r="C23" s="20">
        <v>3790</v>
      </c>
      <c r="D23" s="20">
        <v>3900</v>
      </c>
      <c r="E23" s="20">
        <v>110</v>
      </c>
      <c r="F23" s="23">
        <v>2.8651501234631116E-2</v>
      </c>
    </row>
    <row r="24" spans="1:6" s="1" customFormat="1" x14ac:dyDescent="0.25">
      <c r="A24" s="22" t="s">
        <v>210</v>
      </c>
      <c r="B24" s="20" t="s">
        <v>214</v>
      </c>
      <c r="C24" s="20">
        <v>7928</v>
      </c>
      <c r="D24" s="20">
        <v>8007</v>
      </c>
      <c r="E24" s="20">
        <v>79</v>
      </c>
      <c r="F24" s="23">
        <v>9.9202794081598711E-3</v>
      </c>
    </row>
    <row r="25" spans="1:6" s="1" customFormat="1" x14ac:dyDescent="0.25">
      <c r="A25" s="22" t="s">
        <v>211</v>
      </c>
      <c r="B25" s="20" t="s">
        <v>215</v>
      </c>
      <c r="C25" s="20">
        <v>2292</v>
      </c>
      <c r="D25" s="20">
        <v>2315</v>
      </c>
      <c r="E25" s="20">
        <v>23</v>
      </c>
      <c r="F25" s="23">
        <v>9.9898752453442263E-3</v>
      </c>
    </row>
    <row r="26" spans="1:6" s="1" customFormat="1" ht="15.75" thickBot="1" x14ac:dyDescent="0.3">
      <c r="A26" s="24" t="s">
        <v>212</v>
      </c>
      <c r="B26" s="25" t="s">
        <v>216</v>
      </c>
      <c r="C26" s="25">
        <v>1547</v>
      </c>
      <c r="D26" s="25">
        <v>1560</v>
      </c>
      <c r="E26" s="25">
        <v>13</v>
      </c>
      <c r="F26" s="26">
        <v>8.3717520275294888E-3</v>
      </c>
    </row>
    <row r="27" spans="1:6" ht="15.75" thickBot="1" x14ac:dyDescent="0.3">
      <c r="A27" s="48"/>
      <c r="B27" s="40"/>
      <c r="C27" s="40"/>
      <c r="D27" s="40"/>
      <c r="E27" s="40"/>
      <c r="F27" s="49"/>
    </row>
    <row r="28" spans="1:6" s="3" customFormat="1" x14ac:dyDescent="0.25">
      <c r="A28" s="38"/>
      <c r="B28" s="13" t="s">
        <v>37</v>
      </c>
      <c r="C28" s="13">
        <v>19963</v>
      </c>
      <c r="D28" s="13">
        <v>20491</v>
      </c>
      <c r="E28" s="13">
        <v>528</v>
      </c>
      <c r="F28" s="14">
        <v>2.6139308920740678E-2</v>
      </c>
    </row>
    <row r="29" spans="1:6" x14ac:dyDescent="0.25">
      <c r="A29" s="22" t="s">
        <v>38</v>
      </c>
      <c r="B29" s="20" t="s">
        <v>39</v>
      </c>
      <c r="C29" s="20">
        <v>2181</v>
      </c>
      <c r="D29" s="20">
        <v>2800</v>
      </c>
      <c r="E29" s="20">
        <v>619</v>
      </c>
      <c r="F29" s="23">
        <v>0.25298298313317424</v>
      </c>
    </row>
    <row r="30" spans="1:6" x14ac:dyDescent="0.25">
      <c r="A30" s="22" t="s">
        <v>40</v>
      </c>
      <c r="B30" s="20" t="s">
        <v>41</v>
      </c>
      <c r="C30" s="20">
        <v>308</v>
      </c>
      <c r="D30" s="20">
        <v>340</v>
      </c>
      <c r="E30" s="20">
        <v>32</v>
      </c>
      <c r="F30" s="23">
        <v>9.9335973195255889E-2</v>
      </c>
    </row>
    <row r="31" spans="1:6" x14ac:dyDescent="0.25">
      <c r="A31" s="22" t="s">
        <v>44</v>
      </c>
      <c r="B31" s="20" t="s">
        <v>45</v>
      </c>
      <c r="C31" s="20">
        <v>61</v>
      </c>
      <c r="D31" s="20">
        <v>54</v>
      </c>
      <c r="E31" s="20">
        <v>-7</v>
      </c>
      <c r="F31" s="23">
        <v>-0.12114997027327767</v>
      </c>
    </row>
    <row r="32" spans="1:6" x14ac:dyDescent="0.25">
      <c r="A32" s="22" t="s">
        <v>46</v>
      </c>
      <c r="B32" s="20" t="s">
        <v>47</v>
      </c>
      <c r="C32" s="20">
        <v>53</v>
      </c>
      <c r="D32" s="20">
        <v>55</v>
      </c>
      <c r="E32" s="20">
        <v>2</v>
      </c>
      <c r="F32" s="23">
        <v>3.7109959253718294E-2</v>
      </c>
    </row>
    <row r="33" spans="1:6" x14ac:dyDescent="0.25">
      <c r="A33" s="22" t="s">
        <v>50</v>
      </c>
      <c r="B33" s="20" t="s">
        <v>51</v>
      </c>
      <c r="C33" s="20">
        <v>127</v>
      </c>
      <c r="D33" s="20">
        <v>172</v>
      </c>
      <c r="E33" s="20">
        <v>45</v>
      </c>
      <c r="F33" s="23">
        <v>0.3079540185824281</v>
      </c>
    </row>
    <row r="34" spans="1:6" x14ac:dyDescent="0.25">
      <c r="A34" s="22" t="s">
        <v>52</v>
      </c>
      <c r="B34" s="20" t="s">
        <v>53</v>
      </c>
      <c r="C34" s="20">
        <v>211</v>
      </c>
      <c r="D34" s="20">
        <v>185</v>
      </c>
      <c r="E34" s="20">
        <v>-26</v>
      </c>
      <c r="F34" s="23">
        <v>-0.1306414431990055</v>
      </c>
    </row>
    <row r="35" spans="1:6" x14ac:dyDescent="0.25">
      <c r="A35" s="22" t="s">
        <v>54</v>
      </c>
      <c r="B35" s="20" t="s">
        <v>55</v>
      </c>
      <c r="C35" s="20">
        <v>829</v>
      </c>
      <c r="D35" s="20">
        <v>601</v>
      </c>
      <c r="E35" s="20">
        <v>-228</v>
      </c>
      <c r="F35" s="23">
        <v>-0.3165080881556126</v>
      </c>
    </row>
    <row r="36" spans="1:6" x14ac:dyDescent="0.25">
      <c r="A36" s="22" t="s">
        <v>58</v>
      </c>
      <c r="B36" s="20" t="s">
        <v>59</v>
      </c>
      <c r="C36" s="20">
        <v>2873</v>
      </c>
      <c r="D36" s="20">
        <v>2923</v>
      </c>
      <c r="E36" s="20">
        <v>50</v>
      </c>
      <c r="F36" s="23">
        <v>1.7268599214852465E-2</v>
      </c>
    </row>
    <row r="37" spans="1:6" s="1" customFormat="1" x14ac:dyDescent="0.25">
      <c r="A37" s="22" t="s">
        <v>217</v>
      </c>
      <c r="B37" s="20" t="s">
        <v>219</v>
      </c>
      <c r="C37" s="20">
        <v>2171</v>
      </c>
      <c r="D37" s="20">
        <v>2255</v>
      </c>
      <c r="E37" s="20">
        <v>84</v>
      </c>
      <c r="F37" s="23">
        <v>3.8034229308636647E-2</v>
      </c>
    </row>
    <row r="38" spans="1:6" s="1" customFormat="1" x14ac:dyDescent="0.25">
      <c r="A38" s="22" t="s">
        <v>218</v>
      </c>
      <c r="B38" s="20" t="s">
        <v>220</v>
      </c>
      <c r="C38" s="20">
        <v>702</v>
      </c>
      <c r="D38" s="20">
        <v>669</v>
      </c>
      <c r="E38" s="20">
        <v>-33</v>
      </c>
      <c r="F38" s="23">
        <v>-4.803361175376053E-2</v>
      </c>
    </row>
    <row r="39" spans="1:6" x14ac:dyDescent="0.25">
      <c r="A39" s="22" t="s">
        <v>60</v>
      </c>
      <c r="B39" s="20" t="s">
        <v>61</v>
      </c>
      <c r="C39" s="20">
        <v>275</v>
      </c>
      <c r="D39" s="20">
        <v>273</v>
      </c>
      <c r="E39" s="20">
        <v>-2</v>
      </c>
      <c r="F39" s="23">
        <v>-7.2966391388329388E-3</v>
      </c>
    </row>
    <row r="40" spans="1:6" x14ac:dyDescent="0.25">
      <c r="A40" s="22" t="s">
        <v>62</v>
      </c>
      <c r="B40" s="20" t="s">
        <v>63</v>
      </c>
      <c r="C40" s="20">
        <v>572</v>
      </c>
      <c r="D40" s="20">
        <v>590</v>
      </c>
      <c r="E40" s="20">
        <v>18</v>
      </c>
      <c r="F40" s="23">
        <v>3.1031594135684237E-2</v>
      </c>
    </row>
    <row r="41" spans="1:6" x14ac:dyDescent="0.25">
      <c r="A41" s="22" t="s">
        <v>66</v>
      </c>
      <c r="B41" s="20" t="s">
        <v>67</v>
      </c>
      <c r="C41" s="20">
        <v>924</v>
      </c>
      <c r="D41" s="20">
        <v>801</v>
      </c>
      <c r="E41" s="20">
        <v>-123</v>
      </c>
      <c r="F41" s="23">
        <v>-0.1418356435546364</v>
      </c>
    </row>
    <row r="42" spans="1:6" x14ac:dyDescent="0.25">
      <c r="A42" s="22" t="s">
        <v>68</v>
      </c>
      <c r="B42" s="20" t="s">
        <v>69</v>
      </c>
      <c r="C42" s="20">
        <v>1258</v>
      </c>
      <c r="D42" s="20">
        <v>1296</v>
      </c>
      <c r="E42" s="20">
        <v>38</v>
      </c>
      <c r="F42" s="23">
        <v>2.9803764823088663E-2</v>
      </c>
    </row>
    <row r="43" spans="1:6" x14ac:dyDescent="0.25">
      <c r="A43" s="22" t="s">
        <v>70</v>
      </c>
      <c r="B43" s="20" t="s">
        <v>71</v>
      </c>
      <c r="C43" s="20">
        <v>2785</v>
      </c>
      <c r="D43" s="20">
        <v>3188</v>
      </c>
      <c r="E43" s="20">
        <v>403</v>
      </c>
      <c r="F43" s="23">
        <v>0.13606323596534464</v>
      </c>
    </row>
    <row r="44" spans="1:6" x14ac:dyDescent="0.25">
      <c r="A44" s="22" t="s">
        <v>72</v>
      </c>
      <c r="B44" s="20" t="s">
        <v>73</v>
      </c>
      <c r="C44" s="20">
        <v>527</v>
      </c>
      <c r="D44" s="20">
        <v>543</v>
      </c>
      <c r="E44" s="20">
        <v>16</v>
      </c>
      <c r="F44" s="23">
        <v>2.9953542746963269E-2</v>
      </c>
    </row>
    <row r="45" spans="1:6" x14ac:dyDescent="0.25">
      <c r="A45" s="22" t="s">
        <v>74</v>
      </c>
      <c r="B45" s="20" t="s">
        <v>75</v>
      </c>
      <c r="C45" s="20">
        <v>6057</v>
      </c>
      <c r="D45" s="20">
        <v>5740</v>
      </c>
      <c r="E45" s="20">
        <v>-317</v>
      </c>
      <c r="F45" s="23">
        <v>-5.3611193963477577E-2</v>
      </c>
    </row>
    <row r="46" spans="1:6" x14ac:dyDescent="0.25">
      <c r="A46" s="22" t="s">
        <v>76</v>
      </c>
      <c r="B46" s="20" t="s">
        <v>77</v>
      </c>
      <c r="C46" s="20">
        <v>171</v>
      </c>
      <c r="D46" s="20">
        <v>131</v>
      </c>
      <c r="E46" s="20">
        <v>-40</v>
      </c>
      <c r="F46" s="23">
        <v>-0.26294734540136755</v>
      </c>
    </row>
    <row r="47" spans="1:6" ht="15.75" thickBot="1" x14ac:dyDescent="0.3">
      <c r="A47" s="24" t="s">
        <v>78</v>
      </c>
      <c r="B47" s="25" t="s">
        <v>79</v>
      </c>
      <c r="C47" s="25">
        <v>633</v>
      </c>
      <c r="D47" s="25">
        <v>689</v>
      </c>
      <c r="E47" s="25">
        <v>56</v>
      </c>
      <c r="F47" s="26">
        <v>8.5131171151582308E-2</v>
      </c>
    </row>
    <row r="48" spans="1:6" ht="15.75" thickBot="1" x14ac:dyDescent="0.3">
      <c r="A48" s="48"/>
      <c r="B48" s="40"/>
      <c r="C48" s="40"/>
      <c r="D48" s="40"/>
      <c r="E48" s="40"/>
      <c r="F48" s="49"/>
    </row>
    <row r="49" spans="1:6" s="3" customFormat="1" x14ac:dyDescent="0.25">
      <c r="A49" s="38"/>
      <c r="B49" s="13" t="s">
        <v>80</v>
      </c>
      <c r="C49" s="13">
        <v>9789</v>
      </c>
      <c r="D49" s="13">
        <v>9836</v>
      </c>
      <c r="E49" s="13">
        <v>47</v>
      </c>
      <c r="F49" s="14">
        <v>4.7909653756827986E-3</v>
      </c>
    </row>
    <row r="50" spans="1:6" x14ac:dyDescent="0.25">
      <c r="A50" s="22" t="s">
        <v>81</v>
      </c>
      <c r="B50" s="20" t="s">
        <v>82</v>
      </c>
      <c r="C50" s="20">
        <v>6583</v>
      </c>
      <c r="D50" s="20">
        <v>6470</v>
      </c>
      <c r="E50" s="20">
        <v>-113</v>
      </c>
      <c r="F50" s="23">
        <v>-1.729947909416385E-2</v>
      </c>
    </row>
    <row r="51" spans="1:6" x14ac:dyDescent="0.25">
      <c r="A51" s="22" t="s">
        <v>83</v>
      </c>
      <c r="B51" s="20" t="s">
        <v>84</v>
      </c>
      <c r="C51" s="20">
        <v>2454</v>
      </c>
      <c r="D51" s="20">
        <v>2591</v>
      </c>
      <c r="E51" s="20">
        <v>137</v>
      </c>
      <c r="F51" s="23">
        <v>5.4472380720429481E-2</v>
      </c>
    </row>
    <row r="52" spans="1:6" ht="15.75" thickBot="1" x14ac:dyDescent="0.3">
      <c r="A52" s="24" t="s">
        <v>85</v>
      </c>
      <c r="B52" s="25" t="s">
        <v>86</v>
      </c>
      <c r="C52" s="25">
        <v>752</v>
      </c>
      <c r="D52" s="25">
        <v>775</v>
      </c>
      <c r="E52" s="25">
        <v>23</v>
      </c>
      <c r="F52" s="26">
        <v>3.0172131929360191E-2</v>
      </c>
    </row>
    <row r="53" spans="1:6" ht="15.75" thickBot="1" x14ac:dyDescent="0.3">
      <c r="A53" s="48"/>
      <c r="B53" s="40"/>
      <c r="C53" s="40"/>
      <c r="D53" s="40"/>
      <c r="E53" s="40"/>
      <c r="F53" s="49"/>
    </row>
    <row r="54" spans="1:6" s="3" customFormat="1" x14ac:dyDescent="0.25">
      <c r="A54" s="38"/>
      <c r="B54" s="13" t="s">
        <v>87</v>
      </c>
      <c r="C54" s="13">
        <v>41320</v>
      </c>
      <c r="D54" s="13">
        <v>41386</v>
      </c>
      <c r="E54" s="13">
        <v>66</v>
      </c>
      <c r="F54" s="14">
        <v>1.5961425081911784E-3</v>
      </c>
    </row>
    <row r="55" spans="1:6" x14ac:dyDescent="0.25">
      <c r="A55" s="22" t="s">
        <v>88</v>
      </c>
      <c r="B55" s="20" t="s">
        <v>89</v>
      </c>
      <c r="C55" s="20">
        <v>5745</v>
      </c>
      <c r="D55" s="20">
        <v>5921</v>
      </c>
      <c r="E55" s="20">
        <v>176</v>
      </c>
      <c r="F55" s="23">
        <v>3.0221015943350249E-2</v>
      </c>
    </row>
    <row r="56" spans="1:6" x14ac:dyDescent="0.25">
      <c r="A56" s="22" t="s">
        <v>90</v>
      </c>
      <c r="B56" s="20" t="s">
        <v>91</v>
      </c>
      <c r="C56" s="20">
        <v>3745</v>
      </c>
      <c r="D56" s="20">
        <v>3860</v>
      </c>
      <c r="E56" s="20">
        <v>115</v>
      </c>
      <c r="F56" s="23">
        <v>3.0291352371234481E-2</v>
      </c>
    </row>
    <row r="57" spans="1:6" x14ac:dyDescent="0.25">
      <c r="A57" s="22" t="s">
        <v>92</v>
      </c>
      <c r="B57" s="20" t="s">
        <v>93</v>
      </c>
      <c r="C57" s="20">
        <v>10632</v>
      </c>
      <c r="D57" s="20">
        <v>11116</v>
      </c>
      <c r="E57" s="20">
        <v>484</v>
      </c>
      <c r="F57" s="23">
        <v>4.4616426684280786E-2</v>
      </c>
    </row>
    <row r="58" spans="1:6" x14ac:dyDescent="0.25">
      <c r="A58" s="22" t="s">
        <v>94</v>
      </c>
      <c r="B58" s="20" t="s">
        <v>95</v>
      </c>
      <c r="C58" s="20">
        <v>2068</v>
      </c>
      <c r="D58" s="20">
        <v>1574</v>
      </c>
      <c r="E58" s="20">
        <v>-494</v>
      </c>
      <c r="F58" s="23">
        <v>-0.26927006566694778</v>
      </c>
    </row>
    <row r="59" spans="1:6" x14ac:dyDescent="0.25">
      <c r="A59" s="22" t="s">
        <v>96</v>
      </c>
      <c r="B59" s="20" t="s">
        <v>97</v>
      </c>
      <c r="C59" s="20">
        <v>8268</v>
      </c>
      <c r="D59" s="20">
        <v>8006</v>
      </c>
      <c r="E59" s="20">
        <v>-262</v>
      </c>
      <c r="F59" s="23">
        <v>-3.2149590407557493E-2</v>
      </c>
    </row>
    <row r="60" spans="1:6" x14ac:dyDescent="0.25">
      <c r="A60" s="22" t="s">
        <v>98</v>
      </c>
      <c r="B60" s="20" t="s">
        <v>99</v>
      </c>
      <c r="C60" s="20">
        <v>3337</v>
      </c>
      <c r="D60" s="20">
        <v>3397</v>
      </c>
      <c r="E60" s="20">
        <v>60</v>
      </c>
      <c r="F60" s="23">
        <v>1.7836377337636655E-2</v>
      </c>
    </row>
    <row r="61" spans="1:6" x14ac:dyDescent="0.25">
      <c r="A61" s="22" t="s">
        <v>100</v>
      </c>
      <c r="B61" s="20" t="s">
        <v>101</v>
      </c>
      <c r="C61" s="20">
        <v>1353</v>
      </c>
      <c r="D61" s="20">
        <v>1261</v>
      </c>
      <c r="E61" s="20">
        <v>-92</v>
      </c>
      <c r="F61" s="23">
        <v>-7.0171929347949691E-2</v>
      </c>
    </row>
    <row r="62" spans="1:6" x14ac:dyDescent="0.25">
      <c r="A62" s="22" t="s">
        <v>102</v>
      </c>
      <c r="B62" s="20" t="s">
        <v>103</v>
      </c>
      <c r="C62" s="20">
        <v>3010</v>
      </c>
      <c r="D62" s="20">
        <v>3193</v>
      </c>
      <c r="E62" s="20">
        <v>183</v>
      </c>
      <c r="F62" s="23">
        <v>5.9195351087193426E-2</v>
      </c>
    </row>
    <row r="63" spans="1:6" ht="15.75" thickBot="1" x14ac:dyDescent="0.3">
      <c r="A63" s="24" t="s">
        <v>104</v>
      </c>
      <c r="B63" s="25" t="s">
        <v>105</v>
      </c>
      <c r="C63" s="25">
        <v>3162</v>
      </c>
      <c r="D63" s="25">
        <v>3058</v>
      </c>
      <c r="E63" s="25">
        <v>-104</v>
      </c>
      <c r="F63" s="26">
        <v>-3.3387769747850182E-2</v>
      </c>
    </row>
    <row r="64" spans="1:6" ht="15.75" thickBot="1" x14ac:dyDescent="0.3">
      <c r="A64" s="48"/>
      <c r="B64" s="40"/>
      <c r="C64" s="40"/>
      <c r="D64" s="40"/>
      <c r="E64" s="40"/>
      <c r="F64" s="49"/>
    </row>
    <row r="65" spans="1:6" s="3" customFormat="1" x14ac:dyDescent="0.25">
      <c r="A65" s="38"/>
      <c r="B65" s="13" t="s">
        <v>106</v>
      </c>
      <c r="C65" s="13">
        <v>18920</v>
      </c>
      <c r="D65" s="13">
        <v>19429</v>
      </c>
      <c r="E65" s="13">
        <v>509</v>
      </c>
      <c r="F65" s="14">
        <v>2.6582500615508486E-2</v>
      </c>
    </row>
    <row r="66" spans="1:6" x14ac:dyDescent="0.25">
      <c r="A66" s="22" t="s">
        <v>107</v>
      </c>
      <c r="B66" s="20" t="s">
        <v>108</v>
      </c>
      <c r="C66" s="20">
        <v>188</v>
      </c>
      <c r="D66" s="20">
        <v>192</v>
      </c>
      <c r="E66" s="20">
        <v>4</v>
      </c>
      <c r="F66" s="23">
        <v>2.1075587061032408E-2</v>
      </c>
    </row>
    <row r="67" spans="1:6" x14ac:dyDescent="0.25">
      <c r="A67" s="22" t="s">
        <v>111</v>
      </c>
      <c r="B67" s="20" t="s">
        <v>112</v>
      </c>
      <c r="C67" s="20">
        <v>2590</v>
      </c>
      <c r="D67" s="20">
        <v>2657</v>
      </c>
      <c r="E67" s="20">
        <v>67</v>
      </c>
      <c r="F67" s="23">
        <v>2.5572432895550889E-2</v>
      </c>
    </row>
    <row r="68" spans="1:6" x14ac:dyDescent="0.25">
      <c r="A68" s="22" t="s">
        <v>113</v>
      </c>
      <c r="B68" s="20" t="s">
        <v>114</v>
      </c>
      <c r="C68" s="20">
        <v>1165</v>
      </c>
      <c r="D68" s="20">
        <v>1212</v>
      </c>
      <c r="E68" s="20">
        <v>47</v>
      </c>
      <c r="F68" s="23">
        <v>3.9629117136292802E-2</v>
      </c>
    </row>
    <row r="69" spans="1:6" x14ac:dyDescent="0.25">
      <c r="A69" s="22" t="s">
        <v>119</v>
      </c>
      <c r="B69" s="20" t="s">
        <v>120</v>
      </c>
      <c r="C69" s="20">
        <v>1395</v>
      </c>
      <c r="D69" s="20">
        <v>1464</v>
      </c>
      <c r="E69" s="20">
        <v>69</v>
      </c>
      <c r="F69" s="23">
        <v>4.8394726298992552E-2</v>
      </c>
    </row>
    <row r="70" spans="1:6" x14ac:dyDescent="0.25">
      <c r="A70" s="22" t="s">
        <v>121</v>
      </c>
      <c r="B70" s="20" t="s">
        <v>122</v>
      </c>
      <c r="C70" s="20">
        <v>1235</v>
      </c>
      <c r="D70" s="20">
        <v>1256</v>
      </c>
      <c r="E70" s="20">
        <v>21</v>
      </c>
      <c r="F70" s="23">
        <v>1.6875320789921933E-2</v>
      </c>
    </row>
    <row r="71" spans="1:6" x14ac:dyDescent="0.25">
      <c r="A71" s="22" t="s">
        <v>123</v>
      </c>
      <c r="B71" s="20" t="s">
        <v>124</v>
      </c>
      <c r="C71" s="20">
        <v>3443</v>
      </c>
      <c r="D71" s="20">
        <v>3563</v>
      </c>
      <c r="E71" s="20">
        <v>120</v>
      </c>
      <c r="F71" s="23">
        <v>3.4318455703965522E-2</v>
      </c>
    </row>
    <row r="72" spans="1:6" ht="15.75" thickBot="1" x14ac:dyDescent="0.3">
      <c r="A72" s="24" t="s">
        <v>125</v>
      </c>
      <c r="B72" s="25" t="s">
        <v>126</v>
      </c>
      <c r="C72" s="25">
        <v>8889</v>
      </c>
      <c r="D72" s="25">
        <v>9066</v>
      </c>
      <c r="E72" s="25">
        <v>177</v>
      </c>
      <c r="F72" s="26">
        <v>1.9736045246367961E-2</v>
      </c>
    </row>
    <row r="73" spans="1:6" ht="15.75" thickBot="1" x14ac:dyDescent="0.3">
      <c r="A73" s="48"/>
      <c r="B73" s="40"/>
      <c r="C73" s="40"/>
      <c r="D73" s="40"/>
      <c r="E73" s="40"/>
      <c r="F73" s="49"/>
    </row>
    <row r="74" spans="1:6" s="3" customFormat="1" x14ac:dyDescent="0.25">
      <c r="A74" s="38"/>
      <c r="B74" s="13" t="s">
        <v>127</v>
      </c>
      <c r="C74" s="13">
        <v>3956</v>
      </c>
      <c r="D74" s="13">
        <v>4186</v>
      </c>
      <c r="E74" s="13">
        <v>230</v>
      </c>
      <c r="F74" s="14">
        <v>5.6672192982709646E-2</v>
      </c>
    </row>
    <row r="75" spans="1:6" x14ac:dyDescent="0.25">
      <c r="A75" s="22" t="s">
        <v>128</v>
      </c>
      <c r="B75" s="20" t="s">
        <v>129</v>
      </c>
      <c r="C75" s="20">
        <v>514</v>
      </c>
      <c r="D75" s="20">
        <v>530</v>
      </c>
      <c r="E75" s="20">
        <v>16</v>
      </c>
      <c r="F75" s="23">
        <v>3.0700771726364096E-2</v>
      </c>
    </row>
    <row r="76" spans="1:6" x14ac:dyDescent="0.25">
      <c r="A76" s="22" t="s">
        <v>130</v>
      </c>
      <c r="B76" s="20" t="s">
        <v>131</v>
      </c>
      <c r="C76" s="20">
        <v>946</v>
      </c>
      <c r="D76" s="20">
        <v>1006</v>
      </c>
      <c r="E76" s="20">
        <v>60</v>
      </c>
      <c r="F76" s="23">
        <v>6.168425019459356E-2</v>
      </c>
    </row>
    <row r="77" spans="1:6" x14ac:dyDescent="0.25">
      <c r="A77" s="22" t="s">
        <v>132</v>
      </c>
      <c r="B77" s="20" t="s">
        <v>133</v>
      </c>
      <c r="C77" s="20">
        <v>1042</v>
      </c>
      <c r="D77" s="20">
        <v>1050</v>
      </c>
      <c r="E77" s="20">
        <v>8</v>
      </c>
      <c r="F77" s="23">
        <v>7.6511463481399034E-3</v>
      </c>
    </row>
    <row r="78" spans="1:6" x14ac:dyDescent="0.25">
      <c r="A78" s="22" t="s">
        <v>134</v>
      </c>
      <c r="B78" s="20" t="s">
        <v>135</v>
      </c>
      <c r="C78" s="20">
        <v>898</v>
      </c>
      <c r="D78" s="20">
        <v>875</v>
      </c>
      <c r="E78" s="20">
        <v>-23</v>
      </c>
      <c r="F78" s="23">
        <v>-2.5912550819641167E-2</v>
      </c>
    </row>
    <row r="79" spans="1:6" x14ac:dyDescent="0.25">
      <c r="A79" s="22" t="s">
        <v>136</v>
      </c>
      <c r="B79" s="20" t="s">
        <v>137</v>
      </c>
      <c r="C79" s="20">
        <v>425</v>
      </c>
      <c r="D79" s="20">
        <v>575</v>
      </c>
      <c r="E79" s="20">
        <v>150</v>
      </c>
      <c r="F79" s="23">
        <v>0.30689594235900231</v>
      </c>
    </row>
    <row r="80" spans="1:6" ht="15.75" thickBot="1" x14ac:dyDescent="0.3">
      <c r="A80" s="24" t="s">
        <v>138</v>
      </c>
      <c r="B80" s="25" t="s">
        <v>139</v>
      </c>
      <c r="C80" s="25">
        <v>131</v>
      </c>
      <c r="D80" s="25">
        <v>150</v>
      </c>
      <c r="E80" s="25">
        <v>19</v>
      </c>
      <c r="F80" s="26">
        <v>0.13635929781597111</v>
      </c>
    </row>
    <row r="81" spans="1:6" ht="15.75" thickBot="1" x14ac:dyDescent="0.3">
      <c r="A81" s="48"/>
      <c r="B81" s="40"/>
      <c r="C81" s="40"/>
      <c r="D81" s="40"/>
      <c r="E81" s="40"/>
      <c r="F81" s="49"/>
    </row>
    <row r="82" spans="1:6" x14ac:dyDescent="0.25">
      <c r="A82" s="21"/>
      <c r="B82" s="36" t="s">
        <v>140</v>
      </c>
      <c r="C82" s="36">
        <v>20660</v>
      </c>
      <c r="D82" s="36">
        <v>20140</v>
      </c>
      <c r="E82" s="36">
        <v>-520</v>
      </c>
      <c r="F82" s="37">
        <v>-2.5459112968366782E-2</v>
      </c>
    </row>
    <row r="83" spans="1:6" x14ac:dyDescent="0.25">
      <c r="A83" s="22" t="s">
        <v>143</v>
      </c>
      <c r="B83" s="20" t="s">
        <v>144</v>
      </c>
      <c r="C83" s="20">
        <v>5810</v>
      </c>
      <c r="D83" s="20">
        <v>4512</v>
      </c>
      <c r="E83" s="20">
        <v>-1298</v>
      </c>
      <c r="F83" s="23">
        <v>-0.24967042183431265</v>
      </c>
    </row>
    <row r="84" spans="1:6" x14ac:dyDescent="0.25">
      <c r="A84" s="22" t="s">
        <v>145</v>
      </c>
      <c r="B84" s="20" t="s">
        <v>146</v>
      </c>
      <c r="C84" s="20">
        <v>5495</v>
      </c>
      <c r="D84" s="20">
        <v>6231</v>
      </c>
      <c r="E84" s="20">
        <v>736</v>
      </c>
      <c r="F84" s="23">
        <v>0.12649156864718458</v>
      </c>
    </row>
    <row r="85" spans="1:6" x14ac:dyDescent="0.25">
      <c r="A85" s="22" t="s">
        <v>147</v>
      </c>
      <c r="B85" s="20" t="s">
        <v>148</v>
      </c>
      <c r="C85" s="20">
        <v>9192</v>
      </c>
      <c r="D85" s="20">
        <v>9214</v>
      </c>
      <c r="E85" s="20">
        <v>22</v>
      </c>
      <c r="F85" s="23">
        <v>2.3908117207604995E-3</v>
      </c>
    </row>
    <row r="86" spans="1:6" ht="15.75" thickBot="1" x14ac:dyDescent="0.3">
      <c r="A86" s="24" t="s">
        <v>149</v>
      </c>
      <c r="B86" s="25" t="s">
        <v>150</v>
      </c>
      <c r="C86" s="25">
        <v>157</v>
      </c>
      <c r="D86" s="25">
        <v>172</v>
      </c>
      <c r="E86" s="25">
        <v>15</v>
      </c>
      <c r="F86" s="26">
        <v>9.1666256637352728E-2</v>
      </c>
    </row>
    <row r="87" spans="1:6" ht="15.75" thickBot="1" x14ac:dyDescent="0.3">
      <c r="A87" s="48"/>
      <c r="B87" s="40"/>
      <c r="C87" s="40"/>
      <c r="D87" s="40"/>
      <c r="E87" s="40"/>
      <c r="F87" s="49"/>
    </row>
    <row r="88" spans="1:6" s="3" customFormat="1" x14ac:dyDescent="0.25">
      <c r="A88" s="38"/>
      <c r="B88" s="13" t="s">
        <v>151</v>
      </c>
      <c r="C88" s="13">
        <v>8813</v>
      </c>
      <c r="D88" s="13">
        <v>9282</v>
      </c>
      <c r="E88" s="13">
        <v>469</v>
      </c>
      <c r="F88" s="14">
        <v>5.1983785964644369E-2</v>
      </c>
    </row>
    <row r="89" spans="1:6" x14ac:dyDescent="0.25">
      <c r="A89" s="22" t="s">
        <v>152</v>
      </c>
      <c r="B89" s="20" t="s">
        <v>153</v>
      </c>
      <c r="C89" s="20">
        <v>7148</v>
      </c>
      <c r="D89" s="20">
        <v>7566</v>
      </c>
      <c r="E89" s="20">
        <v>418</v>
      </c>
      <c r="F89" s="23">
        <v>5.6993728688750078E-2</v>
      </c>
    </row>
    <row r="90" spans="1:6" ht="15.75" thickBot="1" x14ac:dyDescent="0.3">
      <c r="A90" s="24" t="s">
        <v>154</v>
      </c>
      <c r="B90" s="25" t="s">
        <v>155</v>
      </c>
      <c r="C90" s="25">
        <v>1640</v>
      </c>
      <c r="D90" s="25">
        <v>1690</v>
      </c>
      <c r="E90" s="25">
        <v>50</v>
      </c>
      <c r="F90" s="26">
        <v>3.0077429191659455E-2</v>
      </c>
    </row>
    <row r="91" spans="1:6" ht="15.75" thickBot="1" x14ac:dyDescent="0.3">
      <c r="A91" s="48"/>
      <c r="B91" s="40"/>
      <c r="C91" s="40"/>
      <c r="D91" s="40"/>
      <c r="E91" s="40"/>
      <c r="F91" s="49"/>
    </row>
    <row r="92" spans="1:6" s="3" customFormat="1" x14ac:dyDescent="0.25">
      <c r="A92" s="38"/>
      <c r="B92" s="13" t="s">
        <v>158</v>
      </c>
      <c r="C92" s="13">
        <v>36339</v>
      </c>
      <c r="D92" s="13">
        <v>40268</v>
      </c>
      <c r="E92" s="13">
        <v>3929</v>
      </c>
      <c r="F92" s="14">
        <v>0.10319438323524777</v>
      </c>
    </row>
    <row r="93" spans="1:6" x14ac:dyDescent="0.25">
      <c r="A93" s="22" t="s">
        <v>159</v>
      </c>
      <c r="B93" s="20" t="s">
        <v>158</v>
      </c>
      <c r="C93" s="20">
        <v>36339</v>
      </c>
      <c r="D93" s="20">
        <v>40268</v>
      </c>
      <c r="E93" s="20">
        <v>3929</v>
      </c>
      <c r="F93" s="23">
        <v>0.10319438323524777</v>
      </c>
    </row>
    <row r="94" spans="1:6" s="1" customFormat="1" x14ac:dyDescent="0.25">
      <c r="A94" s="22" t="s">
        <v>221</v>
      </c>
      <c r="B94" s="20" t="s">
        <v>230</v>
      </c>
      <c r="C94" s="20">
        <v>6328</v>
      </c>
      <c r="D94" s="20">
        <v>6559</v>
      </c>
      <c r="E94" s="20">
        <v>231</v>
      </c>
      <c r="F94" s="23">
        <v>3.591827391798752E-2</v>
      </c>
    </row>
    <row r="95" spans="1:6" s="1" customFormat="1" x14ac:dyDescent="0.25">
      <c r="A95" s="22" t="s">
        <v>222</v>
      </c>
      <c r="B95" s="20" t="s">
        <v>231</v>
      </c>
      <c r="C95" s="20">
        <v>5800</v>
      </c>
      <c r="D95" s="20">
        <v>6156</v>
      </c>
      <c r="E95" s="20">
        <v>356</v>
      </c>
      <c r="F95" s="23">
        <v>5.9747076318172887E-2</v>
      </c>
    </row>
    <row r="96" spans="1:6" s="1" customFormat="1" x14ac:dyDescent="0.25">
      <c r="A96" s="22" t="s">
        <v>223</v>
      </c>
      <c r="B96" s="20" t="s">
        <v>232</v>
      </c>
      <c r="C96" s="20">
        <v>5054</v>
      </c>
      <c r="D96" s="20">
        <v>5365</v>
      </c>
      <c r="E96" s="20">
        <v>311</v>
      </c>
      <c r="F96" s="23">
        <v>5.9895024790939111E-2</v>
      </c>
    </row>
    <row r="97" spans="1:6" s="1" customFormat="1" x14ac:dyDescent="0.25">
      <c r="A97" s="22" t="s">
        <v>224</v>
      </c>
      <c r="B97" s="20" t="s">
        <v>233</v>
      </c>
      <c r="C97" s="20">
        <v>320</v>
      </c>
      <c r="D97" s="20">
        <v>338</v>
      </c>
      <c r="E97" s="20">
        <v>18</v>
      </c>
      <c r="F97" s="23">
        <v>5.4874913947211557E-2</v>
      </c>
    </row>
    <row r="98" spans="1:6" s="1" customFormat="1" x14ac:dyDescent="0.25">
      <c r="A98" s="22" t="s">
        <v>225</v>
      </c>
      <c r="B98" s="20" t="s">
        <v>234</v>
      </c>
      <c r="C98" s="20">
        <v>10796</v>
      </c>
      <c r="D98" s="20">
        <v>12246</v>
      </c>
      <c r="E98" s="20">
        <v>1450</v>
      </c>
      <c r="F98" s="23">
        <v>0.12682110239225608</v>
      </c>
    </row>
    <row r="99" spans="1:6" s="1" customFormat="1" x14ac:dyDescent="0.25">
      <c r="A99" s="22" t="s">
        <v>226</v>
      </c>
      <c r="B99" s="20" t="s">
        <v>235</v>
      </c>
      <c r="C99" s="20">
        <v>4406</v>
      </c>
      <c r="D99" s="20">
        <v>5769</v>
      </c>
      <c r="E99" s="20">
        <v>1363</v>
      </c>
      <c r="F99" s="23">
        <v>0.27319672417704499</v>
      </c>
    </row>
    <row r="100" spans="1:6" s="1" customFormat="1" x14ac:dyDescent="0.25">
      <c r="A100" s="22" t="s">
        <v>227</v>
      </c>
      <c r="B100" s="20" t="s">
        <v>236</v>
      </c>
      <c r="C100" s="20">
        <v>795</v>
      </c>
      <c r="D100" s="20">
        <v>881</v>
      </c>
      <c r="E100" s="20">
        <v>86</v>
      </c>
      <c r="F100" s="23">
        <v>0.10324484590491512</v>
      </c>
    </row>
    <row r="101" spans="1:6" s="1" customFormat="1" x14ac:dyDescent="0.25">
      <c r="A101" s="22" t="s">
        <v>228</v>
      </c>
      <c r="B101" s="20" t="s">
        <v>237</v>
      </c>
      <c r="C101" s="20">
        <v>1059</v>
      </c>
      <c r="D101" s="20">
        <v>1089</v>
      </c>
      <c r="E101" s="20">
        <v>30</v>
      </c>
      <c r="F101" s="23">
        <v>2.7973831277758876E-2</v>
      </c>
    </row>
    <row r="102" spans="1:6" s="1" customFormat="1" ht="15.75" thickBot="1" x14ac:dyDescent="0.3">
      <c r="A102" s="24" t="s">
        <v>229</v>
      </c>
      <c r="B102" s="25" t="s">
        <v>238</v>
      </c>
      <c r="C102" s="25">
        <v>1781</v>
      </c>
      <c r="D102" s="25">
        <v>1932</v>
      </c>
      <c r="E102" s="25">
        <v>151</v>
      </c>
      <c r="F102" s="26">
        <v>8.171277276988409E-2</v>
      </c>
    </row>
    <row r="103" spans="1:6" ht="15.75" thickBot="1" x14ac:dyDescent="0.3">
      <c r="A103" s="48"/>
      <c r="B103" s="40"/>
      <c r="C103" s="40"/>
      <c r="D103" s="40"/>
      <c r="E103" s="40"/>
      <c r="F103" s="49"/>
    </row>
    <row r="104" spans="1:6" s="3" customFormat="1" x14ac:dyDescent="0.25">
      <c r="A104" s="38"/>
      <c r="B104" s="13" t="s">
        <v>160</v>
      </c>
      <c r="C104" s="13">
        <v>3262</v>
      </c>
      <c r="D104" s="13">
        <v>3200</v>
      </c>
      <c r="E104" s="13">
        <v>-62</v>
      </c>
      <c r="F104" s="14">
        <v>-1.9171293946442791E-2</v>
      </c>
    </row>
    <row r="105" spans="1:6" ht="15.75" thickBot="1" x14ac:dyDescent="0.3">
      <c r="A105" s="24" t="s">
        <v>161</v>
      </c>
      <c r="B105" s="25" t="s">
        <v>162</v>
      </c>
      <c r="C105" s="25">
        <v>3262</v>
      </c>
      <c r="D105" s="25">
        <v>3200</v>
      </c>
      <c r="E105" s="25">
        <v>-62</v>
      </c>
      <c r="F105" s="26">
        <v>-1.9171293946442791E-2</v>
      </c>
    </row>
    <row r="106" spans="1:6" ht="15.75" thickBot="1" x14ac:dyDescent="0.3">
      <c r="A106" s="48"/>
      <c r="B106" s="40"/>
      <c r="C106" s="40"/>
      <c r="D106" s="40"/>
      <c r="E106" s="40"/>
      <c r="F106" s="49"/>
    </row>
    <row r="107" spans="1:6" s="3" customFormat="1" x14ac:dyDescent="0.25">
      <c r="A107" s="38"/>
      <c r="B107" s="13" t="s">
        <v>164</v>
      </c>
      <c r="C107" s="13">
        <v>29093</v>
      </c>
      <c r="D107" s="13">
        <v>30780</v>
      </c>
      <c r="E107" s="13">
        <v>1687</v>
      </c>
      <c r="F107" s="14">
        <v>5.6526696852294833E-2</v>
      </c>
    </row>
    <row r="108" spans="1:6" x14ac:dyDescent="0.25">
      <c r="A108" s="22" t="s">
        <v>165</v>
      </c>
      <c r="B108" s="20" t="s">
        <v>166</v>
      </c>
      <c r="C108" s="20">
        <v>28152</v>
      </c>
      <c r="D108" s="20">
        <v>29776</v>
      </c>
      <c r="E108" s="20">
        <v>1624</v>
      </c>
      <c r="F108" s="23">
        <v>5.6241866745119218E-2</v>
      </c>
    </row>
    <row r="109" spans="1:6" ht="15.75" thickBot="1" x14ac:dyDescent="0.3">
      <c r="A109" s="24" t="s">
        <v>167</v>
      </c>
      <c r="B109" s="25" t="s">
        <v>168</v>
      </c>
      <c r="C109" s="25">
        <v>941</v>
      </c>
      <c r="D109" s="25">
        <v>1004</v>
      </c>
      <c r="E109" s="25">
        <v>63</v>
      </c>
      <c r="F109" s="26">
        <v>6.50145939477631E-2</v>
      </c>
    </row>
    <row r="110" spans="1:6" ht="15.75" thickBot="1" x14ac:dyDescent="0.3">
      <c r="A110" s="48"/>
      <c r="B110" s="40"/>
      <c r="C110" s="40"/>
      <c r="D110" s="40"/>
      <c r="E110" s="40"/>
      <c r="F110" s="49"/>
    </row>
    <row r="111" spans="1:6" s="3" customFormat="1" x14ac:dyDescent="0.25">
      <c r="A111" s="38"/>
      <c r="B111" s="13" t="s">
        <v>169</v>
      </c>
      <c r="C111" s="13">
        <v>41525</v>
      </c>
      <c r="D111" s="13">
        <v>41744</v>
      </c>
      <c r="E111" s="13">
        <v>219</v>
      </c>
      <c r="F111" s="14">
        <v>5.2614565559516713E-3</v>
      </c>
    </row>
    <row r="112" spans="1:6" x14ac:dyDescent="0.25">
      <c r="A112" s="22" t="s">
        <v>170</v>
      </c>
      <c r="B112" s="20" t="s">
        <v>171</v>
      </c>
      <c r="C112" s="20">
        <v>41525</v>
      </c>
      <c r="D112" s="20">
        <v>41744</v>
      </c>
      <c r="E112" s="20">
        <v>219</v>
      </c>
      <c r="F112" s="23">
        <v>5.2614565559516713E-3</v>
      </c>
    </row>
    <row r="113" spans="1:6" s="1" customFormat="1" x14ac:dyDescent="0.25">
      <c r="A113" s="22" t="s">
        <v>239</v>
      </c>
      <c r="B113" s="20" t="s">
        <v>241</v>
      </c>
      <c r="C113" s="20">
        <v>7218</v>
      </c>
      <c r="D113" s="20">
        <v>7402</v>
      </c>
      <c r="E113" s="20">
        <v>184</v>
      </c>
      <c r="F113" s="23">
        <v>2.5204036648218686E-2</v>
      </c>
    </row>
    <row r="114" spans="1:6" s="1" customFormat="1" x14ac:dyDescent="0.25">
      <c r="A114" s="22" t="s">
        <v>240</v>
      </c>
      <c r="B114" s="20" t="s">
        <v>242</v>
      </c>
      <c r="C114" s="20">
        <v>18685</v>
      </c>
      <c r="D114" s="20">
        <v>18715</v>
      </c>
      <c r="E114" s="20">
        <v>30</v>
      </c>
      <c r="F114" s="23">
        <v>1.6044071112886193E-3</v>
      </c>
    </row>
    <row r="115" spans="1:6" s="1" customFormat="1" ht="15.75" thickBot="1" x14ac:dyDescent="0.3">
      <c r="A115" s="24" t="s">
        <v>271</v>
      </c>
      <c r="B115" s="25" t="s">
        <v>243</v>
      </c>
      <c r="C115" s="25">
        <v>15622</v>
      </c>
      <c r="D115" s="25">
        <v>15650</v>
      </c>
      <c r="E115" s="25">
        <v>28</v>
      </c>
      <c r="F115" s="26">
        <v>1.7909001450799877E-3</v>
      </c>
    </row>
    <row r="116" spans="1:6" ht="15.75" thickBot="1" x14ac:dyDescent="0.3">
      <c r="A116" s="42"/>
      <c r="B116" s="43"/>
      <c r="C116" s="43"/>
      <c r="D116" s="43"/>
      <c r="E116" s="43"/>
      <c r="F116" s="44"/>
    </row>
    <row r="117" spans="1:6" s="3" customFormat="1" x14ac:dyDescent="0.25">
      <c r="A117" s="38"/>
      <c r="B117" s="13" t="s">
        <v>172</v>
      </c>
      <c r="C117" s="13">
        <v>61091</v>
      </c>
      <c r="D117" s="13">
        <v>65161</v>
      </c>
      <c r="E117" s="13">
        <v>4070</v>
      </c>
      <c r="F117" s="14">
        <v>6.4705012920269755E-2</v>
      </c>
    </row>
    <row r="118" spans="1:6" x14ac:dyDescent="0.25">
      <c r="A118" s="22" t="s">
        <v>173</v>
      </c>
      <c r="B118" s="20" t="s">
        <v>174</v>
      </c>
      <c r="C118" s="20">
        <v>28050</v>
      </c>
      <c r="D118" s="20">
        <v>31811</v>
      </c>
      <c r="E118" s="20">
        <v>3761</v>
      </c>
      <c r="F118" s="23">
        <v>0.12661841817564135</v>
      </c>
    </row>
    <row r="119" spans="1:6" s="1" customFormat="1" x14ac:dyDescent="0.25">
      <c r="A119" s="22" t="s">
        <v>244</v>
      </c>
      <c r="B119" s="20" t="s">
        <v>251</v>
      </c>
      <c r="C119" s="20">
        <v>7872</v>
      </c>
      <c r="D119" s="20">
        <v>8550</v>
      </c>
      <c r="E119" s="20">
        <v>678</v>
      </c>
      <c r="F119" s="23">
        <v>8.2961361038360604E-2</v>
      </c>
    </row>
    <row r="120" spans="1:6" s="1" customFormat="1" x14ac:dyDescent="0.25">
      <c r="A120" s="22" t="s">
        <v>245</v>
      </c>
      <c r="B120" s="20" t="s">
        <v>252</v>
      </c>
      <c r="C120" s="20">
        <v>2870</v>
      </c>
      <c r="D120" s="20">
        <v>2910</v>
      </c>
      <c r="E120" s="20">
        <v>40</v>
      </c>
      <c r="F120" s="23">
        <v>1.3850634567935671E-2</v>
      </c>
    </row>
    <row r="121" spans="1:6" s="1" customFormat="1" x14ac:dyDescent="0.25">
      <c r="A121" s="22" t="s">
        <v>246</v>
      </c>
      <c r="B121" s="20" t="s">
        <v>253</v>
      </c>
      <c r="C121" s="20">
        <v>3724</v>
      </c>
      <c r="D121" s="20">
        <v>4249</v>
      </c>
      <c r="E121" s="20">
        <v>525</v>
      </c>
      <c r="F121" s="23">
        <v>0.13275882429371944</v>
      </c>
    </row>
    <row r="122" spans="1:6" s="1" customFormat="1" x14ac:dyDescent="0.25">
      <c r="A122" s="22" t="s">
        <v>247</v>
      </c>
      <c r="B122" s="20" t="s">
        <v>254</v>
      </c>
      <c r="C122" s="20">
        <v>3878</v>
      </c>
      <c r="D122" s="20">
        <v>4400</v>
      </c>
      <c r="E122" s="20">
        <v>522</v>
      </c>
      <c r="F122" s="23">
        <v>0.12708574622163349</v>
      </c>
    </row>
    <row r="123" spans="1:6" s="1" customFormat="1" x14ac:dyDescent="0.25">
      <c r="A123" s="22" t="s">
        <v>248</v>
      </c>
      <c r="B123" s="20" t="s">
        <v>255</v>
      </c>
      <c r="C123" s="20">
        <v>1310</v>
      </c>
      <c r="D123" s="20">
        <v>1207</v>
      </c>
      <c r="E123" s="20">
        <v>-103</v>
      </c>
      <c r="F123" s="23">
        <v>-8.155481643980167E-2</v>
      </c>
    </row>
    <row r="124" spans="1:6" s="1" customFormat="1" x14ac:dyDescent="0.25">
      <c r="A124" s="22" t="s">
        <v>249</v>
      </c>
      <c r="B124" s="20" t="s">
        <v>256</v>
      </c>
      <c r="C124" s="20">
        <v>7256</v>
      </c>
      <c r="D124" s="20">
        <v>9262</v>
      </c>
      <c r="E124" s="20">
        <v>2006</v>
      </c>
      <c r="F124" s="23">
        <v>0.24709471039521924</v>
      </c>
    </row>
    <row r="125" spans="1:6" s="1" customFormat="1" x14ac:dyDescent="0.25">
      <c r="A125" s="22" t="s">
        <v>250</v>
      </c>
      <c r="B125" s="20" t="s">
        <v>257</v>
      </c>
      <c r="C125" s="20">
        <v>1140</v>
      </c>
      <c r="D125" s="20">
        <v>1166</v>
      </c>
      <c r="E125" s="20">
        <v>26</v>
      </c>
      <c r="F125" s="23">
        <v>2.257627163258169E-2</v>
      </c>
    </row>
    <row r="126" spans="1:6" x14ac:dyDescent="0.25">
      <c r="A126" s="22" t="s">
        <v>175</v>
      </c>
      <c r="B126" s="20" t="s">
        <v>176</v>
      </c>
      <c r="C126" s="20">
        <v>11002</v>
      </c>
      <c r="D126" s="20">
        <v>11338</v>
      </c>
      <c r="E126" s="20">
        <v>336</v>
      </c>
      <c r="F126" s="23">
        <v>3.0128135724289962E-2</v>
      </c>
    </row>
    <row r="127" spans="1:6" s="1" customFormat="1" x14ac:dyDescent="0.25">
      <c r="A127" s="22" t="s">
        <v>260</v>
      </c>
      <c r="B127" s="20" t="s">
        <v>258</v>
      </c>
      <c r="C127" s="20">
        <v>829</v>
      </c>
      <c r="D127" s="20">
        <v>833</v>
      </c>
      <c r="E127" s="20">
        <v>4</v>
      </c>
      <c r="F127" s="23">
        <v>4.8146457003173104E-3</v>
      </c>
    </row>
    <row r="128" spans="1:6" s="1" customFormat="1" x14ac:dyDescent="0.25">
      <c r="A128" s="22" t="s">
        <v>261</v>
      </c>
      <c r="B128" s="20" t="s">
        <v>259</v>
      </c>
      <c r="C128" s="20">
        <v>10173</v>
      </c>
      <c r="D128" s="20">
        <v>10524</v>
      </c>
      <c r="E128" s="20">
        <v>351</v>
      </c>
      <c r="F128" s="23">
        <v>3.397880890299021E-2</v>
      </c>
    </row>
    <row r="129" spans="1:6" x14ac:dyDescent="0.25">
      <c r="A129" s="22" t="s">
        <v>177</v>
      </c>
      <c r="B129" s="20" t="s">
        <v>178</v>
      </c>
      <c r="C129" s="20">
        <v>14362</v>
      </c>
      <c r="D129" s="20">
        <v>14100</v>
      </c>
      <c r="E129" s="20">
        <v>-262</v>
      </c>
      <c r="F129" s="23">
        <v>-1.8394094394885707E-2</v>
      </c>
    </row>
    <row r="130" spans="1:6" x14ac:dyDescent="0.25">
      <c r="A130" s="22" t="s">
        <v>179</v>
      </c>
      <c r="B130" s="20" t="s">
        <v>180</v>
      </c>
      <c r="C130" s="20">
        <v>7677</v>
      </c>
      <c r="D130" s="20">
        <v>7912</v>
      </c>
      <c r="E130" s="20">
        <v>235</v>
      </c>
      <c r="F130" s="23">
        <v>3.0197250592240987E-2</v>
      </c>
    </row>
    <row r="131" spans="1:6" s="1" customFormat="1" x14ac:dyDescent="0.25">
      <c r="A131" s="22" t="s">
        <v>262</v>
      </c>
      <c r="B131" s="20" t="s">
        <v>266</v>
      </c>
      <c r="C131" s="20">
        <v>3429</v>
      </c>
      <c r="D131" s="20">
        <v>3604</v>
      </c>
      <c r="E131" s="20">
        <v>175</v>
      </c>
      <c r="F131" s="23">
        <v>4.9899752910669282E-2</v>
      </c>
    </row>
    <row r="132" spans="1:6" s="1" customFormat="1" x14ac:dyDescent="0.25">
      <c r="A132" s="22" t="s">
        <v>263</v>
      </c>
      <c r="B132" s="20" t="s">
        <v>267</v>
      </c>
      <c r="C132" s="20">
        <v>469</v>
      </c>
      <c r="D132" s="20">
        <v>546</v>
      </c>
      <c r="E132" s="20">
        <v>77</v>
      </c>
      <c r="F132" s="23">
        <v>0.15317753086725894</v>
      </c>
    </row>
    <row r="133" spans="1:6" s="1" customFormat="1" x14ac:dyDescent="0.25">
      <c r="A133" s="22" t="s">
        <v>264</v>
      </c>
      <c r="B133" s="20" t="s">
        <v>268</v>
      </c>
      <c r="C133" s="20">
        <v>1170</v>
      </c>
      <c r="D133" s="20">
        <v>1022</v>
      </c>
      <c r="E133" s="20">
        <v>-148</v>
      </c>
      <c r="F133" s="23">
        <v>-0.13433184246255947</v>
      </c>
    </row>
    <row r="134" spans="1:6" s="1" customFormat="1" ht="15.75" thickBot="1" x14ac:dyDescent="0.3">
      <c r="A134" s="24" t="s">
        <v>265</v>
      </c>
      <c r="B134" s="25" t="s">
        <v>269</v>
      </c>
      <c r="C134" s="25">
        <v>2609</v>
      </c>
      <c r="D134" s="25">
        <v>2747</v>
      </c>
      <c r="E134" s="25">
        <v>138</v>
      </c>
      <c r="F134" s="26">
        <v>5.1675460421956032E-2</v>
      </c>
    </row>
    <row r="135" spans="1:6" ht="15.75" thickBot="1" x14ac:dyDescent="0.3">
      <c r="A135" s="48"/>
      <c r="B135" s="40"/>
      <c r="C135" s="40"/>
      <c r="D135" s="40"/>
      <c r="E135" s="40"/>
      <c r="F135" s="49"/>
    </row>
    <row r="136" spans="1:6" s="3" customFormat="1" x14ac:dyDescent="0.25">
      <c r="A136" s="38"/>
      <c r="B136" s="13" t="s">
        <v>181</v>
      </c>
      <c r="C136" s="13">
        <v>5123</v>
      </c>
      <c r="D136" s="13">
        <v>5442</v>
      </c>
      <c r="E136" s="13">
        <v>319</v>
      </c>
      <c r="F136" s="14">
        <v>6.0589250196858568E-2</v>
      </c>
    </row>
    <row r="137" spans="1:6" x14ac:dyDescent="0.25">
      <c r="A137" s="22" t="s">
        <v>182</v>
      </c>
      <c r="B137" s="20" t="s">
        <v>183</v>
      </c>
      <c r="C137" s="20">
        <v>647</v>
      </c>
      <c r="D137" s="20">
        <v>706</v>
      </c>
      <c r="E137" s="20">
        <v>59</v>
      </c>
      <c r="F137" s="23">
        <v>8.7650846548485983E-2</v>
      </c>
    </row>
    <row r="138" spans="1:6" ht="15.75" thickBot="1" x14ac:dyDescent="0.3">
      <c r="A138" s="24" t="s">
        <v>186</v>
      </c>
      <c r="B138" s="25" t="s">
        <v>187</v>
      </c>
      <c r="C138" s="25">
        <v>4443</v>
      </c>
      <c r="D138" s="25">
        <v>4701</v>
      </c>
      <c r="E138" s="25">
        <v>258</v>
      </c>
      <c r="F138" s="26">
        <v>5.6605032562613289E-2</v>
      </c>
    </row>
    <row r="139" spans="1:6" ht="15.75" thickBot="1" x14ac:dyDescent="0.3">
      <c r="A139" s="48"/>
      <c r="B139" s="40"/>
      <c r="C139" s="40"/>
      <c r="D139" s="40"/>
      <c r="E139" s="40"/>
      <c r="F139" s="49"/>
    </row>
    <row r="140" spans="1:6" s="3" customFormat="1" x14ac:dyDescent="0.25">
      <c r="A140" s="38"/>
      <c r="B140" s="13" t="s">
        <v>188</v>
      </c>
      <c r="C140" s="13">
        <v>25829</v>
      </c>
      <c r="D140" s="13">
        <v>28127</v>
      </c>
      <c r="E140" s="13">
        <v>2298</v>
      </c>
      <c r="F140" s="14">
        <v>8.5596336924054217E-2</v>
      </c>
    </row>
    <row r="141" spans="1:6" x14ac:dyDescent="0.25">
      <c r="A141" s="22" t="s">
        <v>189</v>
      </c>
      <c r="B141" s="20" t="s">
        <v>190</v>
      </c>
      <c r="C141" s="20">
        <v>1094</v>
      </c>
      <c r="D141" s="20">
        <v>1127</v>
      </c>
      <c r="E141" s="20">
        <v>33</v>
      </c>
      <c r="F141" s="23">
        <v>2.9762734390017531E-2</v>
      </c>
    </row>
    <row r="142" spans="1:6" ht="15.75" thickBot="1" x14ac:dyDescent="0.3">
      <c r="A142" s="24" t="s">
        <v>191</v>
      </c>
      <c r="B142" s="25" t="s">
        <v>192</v>
      </c>
      <c r="C142" s="25">
        <v>24735</v>
      </c>
      <c r="D142" s="25">
        <v>27000</v>
      </c>
      <c r="E142" s="25">
        <v>2265</v>
      </c>
      <c r="F142" s="26">
        <v>8.8002587208084737E-2</v>
      </c>
    </row>
    <row r="143" spans="1:6" ht="15.75" thickBot="1" x14ac:dyDescent="0.3">
      <c r="A143" s="48"/>
      <c r="B143" s="40"/>
      <c r="C143" s="40"/>
      <c r="D143" s="40"/>
      <c r="E143" s="40"/>
      <c r="F143" s="49"/>
    </row>
    <row r="144" spans="1:6" s="3" customFormat="1" x14ac:dyDescent="0.25">
      <c r="A144" s="38"/>
      <c r="B144" s="13" t="s">
        <v>193</v>
      </c>
      <c r="C144" s="13">
        <v>14462</v>
      </c>
      <c r="D144" s="13">
        <v>15394</v>
      </c>
      <c r="E144" s="13">
        <v>932</v>
      </c>
      <c r="F144" s="14">
        <v>6.2648730738747993E-2</v>
      </c>
    </row>
    <row r="145" spans="1:6" x14ac:dyDescent="0.25">
      <c r="A145" s="22" t="s">
        <v>194</v>
      </c>
      <c r="B145" s="20" t="s">
        <v>195</v>
      </c>
      <c r="C145" s="20">
        <v>3969</v>
      </c>
      <c r="D145" s="20">
        <v>4168</v>
      </c>
      <c r="E145" s="20">
        <v>199</v>
      </c>
      <c r="F145" s="23">
        <v>4.9041994780745224E-2</v>
      </c>
    </row>
    <row r="146" spans="1:6" x14ac:dyDescent="0.25">
      <c r="A146" s="22" t="s">
        <v>196</v>
      </c>
      <c r="B146" s="20" t="s">
        <v>197</v>
      </c>
      <c r="C146" s="20">
        <v>4456</v>
      </c>
      <c r="D146" s="20">
        <v>5051</v>
      </c>
      <c r="E146" s="20">
        <v>595</v>
      </c>
      <c r="F146" s="23">
        <v>0.12612347246208078</v>
      </c>
    </row>
    <row r="147" spans="1:6" x14ac:dyDescent="0.25">
      <c r="A147" s="22" t="s">
        <v>198</v>
      </c>
      <c r="B147" s="20" t="s">
        <v>199</v>
      </c>
      <c r="C147" s="20">
        <v>5594</v>
      </c>
      <c r="D147" s="20">
        <v>5765</v>
      </c>
      <c r="E147" s="20">
        <v>171</v>
      </c>
      <c r="F147" s="23">
        <v>3.0155936762863433E-2</v>
      </c>
    </row>
    <row r="148" spans="1:6" ht="15.75" thickBot="1" x14ac:dyDescent="0.3">
      <c r="A148" s="24" t="s">
        <v>200</v>
      </c>
      <c r="B148" s="25" t="s">
        <v>201</v>
      </c>
      <c r="C148" s="25">
        <v>443</v>
      </c>
      <c r="D148" s="25">
        <v>410</v>
      </c>
      <c r="E148" s="25">
        <v>-33</v>
      </c>
      <c r="F148" s="26">
        <v>-7.711374642653146E-2</v>
      </c>
    </row>
    <row r="149" spans="1:6" ht="15.75" thickBot="1" x14ac:dyDescent="0.3">
      <c r="A149" s="48"/>
      <c r="B149" s="40"/>
      <c r="C149" s="40"/>
      <c r="D149" s="40"/>
      <c r="E149" s="40"/>
      <c r="F149" s="49"/>
    </row>
    <row r="150" spans="1:6" s="3" customFormat="1" x14ac:dyDescent="0.25">
      <c r="A150" s="38"/>
      <c r="B150" s="13" t="s">
        <v>202</v>
      </c>
      <c r="C150" s="13">
        <v>26025</v>
      </c>
      <c r="D150" s="13">
        <v>27180</v>
      </c>
      <c r="E150" s="13">
        <v>1155</v>
      </c>
      <c r="F150" s="14">
        <v>4.3518212133859535E-2</v>
      </c>
    </row>
    <row r="151" spans="1:6" x14ac:dyDescent="0.25">
      <c r="A151" s="22" t="s">
        <v>203</v>
      </c>
      <c r="B151" s="20" t="s">
        <v>204</v>
      </c>
      <c r="C151" s="20">
        <v>11702</v>
      </c>
      <c r="D151" s="20">
        <v>11698</v>
      </c>
      <c r="E151" s="20">
        <v>-4</v>
      </c>
      <c r="F151" s="23">
        <v>-3.4187450116851537E-4</v>
      </c>
    </row>
    <row r="152" spans="1:6" x14ac:dyDescent="0.25">
      <c r="A152" s="22" t="s">
        <v>205</v>
      </c>
      <c r="B152" s="20" t="s">
        <v>206</v>
      </c>
      <c r="C152" s="20">
        <v>4321</v>
      </c>
      <c r="D152" s="20">
        <v>4278</v>
      </c>
      <c r="E152" s="20">
        <v>-43</v>
      </c>
      <c r="F152" s="23">
        <v>-9.9962467100878083E-3</v>
      </c>
    </row>
    <row r="153" spans="1:6" ht="15.75" thickBot="1" x14ac:dyDescent="0.3">
      <c r="A153" s="24" t="s">
        <v>207</v>
      </c>
      <c r="B153" s="25" t="s">
        <v>208</v>
      </c>
      <c r="C153" s="25">
        <v>10002</v>
      </c>
      <c r="D153" s="25">
        <v>11204</v>
      </c>
      <c r="E153" s="25">
        <v>1202</v>
      </c>
      <c r="F153" s="26">
        <v>0.1141321784679028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B4810-9969-4F90-ACD2-E6C805D14196}">
  <dimension ref="A1:F147"/>
  <sheetViews>
    <sheetView showGridLines="0" workbookViewId="0">
      <selection activeCell="J19" sqref="J19"/>
    </sheetView>
  </sheetViews>
  <sheetFormatPr defaultRowHeight="15" x14ac:dyDescent="0.25"/>
  <cols>
    <col min="1" max="1" width="10.28515625" customWidth="1"/>
    <col min="2" max="2" width="52.5703125" customWidth="1"/>
    <col min="3" max="3" width="19.85546875" customWidth="1"/>
    <col min="4" max="4" width="21.7109375" customWidth="1"/>
    <col min="5" max="5" width="14.85546875" customWidth="1"/>
    <col min="6" max="6" width="15.42578125" customWidth="1"/>
  </cols>
  <sheetData>
    <row r="1" spans="1:6" ht="15.75" thickBot="1" x14ac:dyDescent="0.3">
      <c r="A1" s="45" t="s">
        <v>0</v>
      </c>
      <c r="B1" s="46" t="s">
        <v>270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x14ac:dyDescent="0.25">
      <c r="A2" s="50"/>
      <c r="B2" s="41"/>
      <c r="C2" s="41"/>
      <c r="D2" s="41"/>
      <c r="E2" s="41"/>
      <c r="F2" s="51"/>
    </row>
    <row r="3" spans="1:6" x14ac:dyDescent="0.25">
      <c r="A3" s="52"/>
      <c r="B3" s="33" t="s">
        <v>7</v>
      </c>
      <c r="C3" s="33">
        <v>394178</v>
      </c>
      <c r="D3" s="33">
        <v>406495</v>
      </c>
      <c r="E3" s="33">
        <v>12317</v>
      </c>
      <c r="F3" s="53">
        <v>0.03</v>
      </c>
    </row>
    <row r="4" spans="1:6" x14ac:dyDescent="0.25">
      <c r="A4" s="52" t="s">
        <v>9</v>
      </c>
      <c r="B4" s="33" t="s">
        <v>10</v>
      </c>
      <c r="C4" s="33">
        <v>19481</v>
      </c>
      <c r="D4" s="33">
        <v>20041</v>
      </c>
      <c r="E4" s="33">
        <v>560</v>
      </c>
      <c r="F4" s="53">
        <v>2.8380740857516518E-2</v>
      </c>
    </row>
    <row r="5" spans="1:6" x14ac:dyDescent="0.25">
      <c r="A5" s="52" t="s">
        <v>6</v>
      </c>
      <c r="B5" s="33" t="s">
        <v>8</v>
      </c>
      <c r="C5" s="33">
        <v>374697</v>
      </c>
      <c r="D5" s="33">
        <v>386454</v>
      </c>
      <c r="E5" s="33">
        <v>11757</v>
      </c>
      <c r="F5" s="53">
        <v>3.0942919450378525E-2</v>
      </c>
    </row>
    <row r="6" spans="1:6" ht="15.75" thickBot="1" x14ac:dyDescent="0.3">
      <c r="A6" s="54"/>
      <c r="B6" s="55"/>
      <c r="C6" s="55"/>
      <c r="D6" s="55"/>
      <c r="E6" s="55"/>
      <c r="F6" s="56"/>
    </row>
    <row r="7" spans="1:6" s="3" customFormat="1" x14ac:dyDescent="0.25">
      <c r="A7" s="38"/>
      <c r="B7" s="13" t="s">
        <v>27</v>
      </c>
      <c r="C7" s="13">
        <v>2293</v>
      </c>
      <c r="D7" s="13">
        <v>2230</v>
      </c>
      <c r="E7" s="13">
        <v>-63</v>
      </c>
      <c r="F7" s="14">
        <v>-2.7820647057312797E-2</v>
      </c>
    </row>
    <row r="8" spans="1:6" ht="15.75" thickBot="1" x14ac:dyDescent="0.3">
      <c r="A8" s="24" t="s">
        <v>28</v>
      </c>
      <c r="B8" s="25" t="s">
        <v>29</v>
      </c>
      <c r="C8" s="25">
        <v>2293</v>
      </c>
      <c r="D8" s="25">
        <v>2230</v>
      </c>
      <c r="E8" s="25">
        <v>-63</v>
      </c>
      <c r="F8" s="26">
        <v>-2.7820647057312797E-2</v>
      </c>
    </row>
    <row r="9" spans="1:6" ht="15.75" thickBot="1" x14ac:dyDescent="0.3">
      <c r="A9" s="48"/>
      <c r="B9" s="40"/>
      <c r="C9" s="40"/>
      <c r="D9" s="40"/>
      <c r="E9" s="40"/>
      <c r="F9" s="49"/>
    </row>
    <row r="10" spans="1:6" s="3" customFormat="1" x14ac:dyDescent="0.25">
      <c r="A10" s="38"/>
      <c r="B10" s="13" t="s">
        <v>30</v>
      </c>
      <c r="C10" s="13">
        <v>9743</v>
      </c>
      <c r="D10" s="13">
        <v>10160</v>
      </c>
      <c r="E10" s="13">
        <v>417</v>
      </c>
      <c r="F10" s="14">
        <v>4.1997306256407185E-2</v>
      </c>
    </row>
    <row r="11" spans="1:6" x14ac:dyDescent="0.25">
      <c r="A11" s="22" t="s">
        <v>31</v>
      </c>
      <c r="B11" s="20" t="s">
        <v>32</v>
      </c>
      <c r="C11" s="20">
        <v>1833</v>
      </c>
      <c r="D11" s="20">
        <v>1856</v>
      </c>
      <c r="E11" s="20">
        <v>23</v>
      </c>
      <c r="F11" s="23">
        <v>1.2477443366907259E-2</v>
      </c>
    </row>
    <row r="12" spans="1:6" x14ac:dyDescent="0.25">
      <c r="A12" s="22" t="s">
        <v>33</v>
      </c>
      <c r="B12" s="20" t="s">
        <v>34</v>
      </c>
      <c r="C12" s="20">
        <v>2189</v>
      </c>
      <c r="D12" s="20">
        <v>2494</v>
      </c>
      <c r="E12" s="20">
        <v>305</v>
      </c>
      <c r="F12" s="23">
        <v>0.13129750922949102</v>
      </c>
    </row>
    <row r="13" spans="1:6" x14ac:dyDescent="0.25">
      <c r="A13" s="22" t="s">
        <v>35</v>
      </c>
      <c r="B13" s="20" t="s">
        <v>36</v>
      </c>
      <c r="C13" s="20">
        <v>5721</v>
      </c>
      <c r="D13" s="20">
        <v>5810</v>
      </c>
      <c r="E13" s="20">
        <v>89</v>
      </c>
      <c r="F13" s="23">
        <v>1.5448876690704605E-2</v>
      </c>
    </row>
    <row r="14" spans="1:6" s="2" customFormat="1" x14ac:dyDescent="0.25">
      <c r="A14" s="22" t="s">
        <v>209</v>
      </c>
      <c r="B14" s="20" t="s">
        <v>213</v>
      </c>
      <c r="C14" s="20">
        <v>798</v>
      </c>
      <c r="D14" s="20">
        <v>804</v>
      </c>
      <c r="E14" s="20">
        <v>6</v>
      </c>
      <c r="F14" s="23">
        <v>7.4934779379409733E-3</v>
      </c>
    </row>
    <row r="15" spans="1:6" s="2" customFormat="1" x14ac:dyDescent="0.25">
      <c r="A15" s="22" t="s">
        <v>210</v>
      </c>
      <c r="B15" s="20" t="s">
        <v>214</v>
      </c>
      <c r="C15" s="20">
        <v>3366</v>
      </c>
      <c r="D15" s="20">
        <v>3436</v>
      </c>
      <c r="E15" s="20">
        <v>70</v>
      </c>
      <c r="F15" s="23">
        <v>2.0604105700148256E-2</v>
      </c>
    </row>
    <row r="16" spans="1:6" s="2" customFormat="1" x14ac:dyDescent="0.25">
      <c r="A16" s="22" t="s">
        <v>211</v>
      </c>
      <c r="B16" s="20" t="s">
        <v>215</v>
      </c>
      <c r="C16" s="20">
        <v>806</v>
      </c>
      <c r="D16" s="20">
        <v>811</v>
      </c>
      <c r="E16" s="20">
        <v>5</v>
      </c>
      <c r="F16" s="23">
        <v>6.1862242885557528E-3</v>
      </c>
    </row>
    <row r="17" spans="1:6" s="2" customFormat="1" ht="15.75" thickBot="1" x14ac:dyDescent="0.3">
      <c r="A17" s="24" t="s">
        <v>212</v>
      </c>
      <c r="B17" s="25" t="s">
        <v>216</v>
      </c>
      <c r="C17" s="25">
        <v>751</v>
      </c>
      <c r="D17" s="25">
        <v>759</v>
      </c>
      <c r="E17" s="25">
        <v>8</v>
      </c>
      <c r="F17" s="26">
        <v>1.0601741508791118E-2</v>
      </c>
    </row>
    <row r="18" spans="1:6" ht="15.75" thickBot="1" x14ac:dyDescent="0.3">
      <c r="A18" s="48"/>
      <c r="B18" s="40"/>
      <c r="C18" s="40"/>
      <c r="D18" s="40"/>
      <c r="E18" s="40"/>
      <c r="F18" s="49"/>
    </row>
    <row r="19" spans="1:6" s="3" customFormat="1" x14ac:dyDescent="0.25">
      <c r="A19" s="38"/>
      <c r="B19" s="13" t="s">
        <v>37</v>
      </c>
      <c r="C19" s="13">
        <v>10919</v>
      </c>
      <c r="D19" s="13">
        <v>11508</v>
      </c>
      <c r="E19" s="13">
        <v>589</v>
      </c>
      <c r="F19" s="14">
        <v>5.2676309031218782E-2</v>
      </c>
    </row>
    <row r="20" spans="1:6" x14ac:dyDescent="0.25">
      <c r="A20" s="22" t="s">
        <v>38</v>
      </c>
      <c r="B20" s="20" t="s">
        <v>39</v>
      </c>
      <c r="C20" s="20">
        <v>3336</v>
      </c>
      <c r="D20" s="20">
        <v>3564</v>
      </c>
      <c r="E20" s="20">
        <v>228</v>
      </c>
      <c r="F20" s="23">
        <v>6.6330040873328056E-2</v>
      </c>
    </row>
    <row r="21" spans="1:6" x14ac:dyDescent="0.25">
      <c r="A21" s="22" t="s">
        <v>40</v>
      </c>
      <c r="B21" s="20" t="s">
        <v>41</v>
      </c>
      <c r="C21" s="20">
        <v>371</v>
      </c>
      <c r="D21" s="20">
        <v>397</v>
      </c>
      <c r="E21" s="20">
        <v>26</v>
      </c>
      <c r="F21" s="23">
        <v>6.7964133105373747E-2</v>
      </c>
    </row>
    <row r="22" spans="1:6" x14ac:dyDescent="0.25">
      <c r="A22" s="22" t="s">
        <v>44</v>
      </c>
      <c r="B22" s="20" t="s">
        <v>45</v>
      </c>
      <c r="C22" s="20">
        <v>140</v>
      </c>
      <c r="D22" s="20">
        <v>149</v>
      </c>
      <c r="E22" s="20">
        <v>9</v>
      </c>
      <c r="F22" s="23">
        <v>6.2498375741362189E-2</v>
      </c>
    </row>
    <row r="23" spans="1:6" x14ac:dyDescent="0.25">
      <c r="A23" s="22" t="s">
        <v>46</v>
      </c>
      <c r="B23" s="20" t="s">
        <v>47</v>
      </c>
      <c r="C23" s="20">
        <v>164</v>
      </c>
      <c r="D23" s="20">
        <v>151</v>
      </c>
      <c r="E23" s="20">
        <v>-13</v>
      </c>
      <c r="F23" s="23">
        <v>-8.2246500632687791E-2</v>
      </c>
    </row>
    <row r="24" spans="1:6" x14ac:dyDescent="0.25">
      <c r="A24" s="22" t="s">
        <v>50</v>
      </c>
      <c r="B24" s="20" t="s">
        <v>51</v>
      </c>
      <c r="C24" s="20">
        <v>416</v>
      </c>
      <c r="D24" s="20">
        <v>509</v>
      </c>
      <c r="E24" s="20">
        <v>93</v>
      </c>
      <c r="F24" s="23">
        <v>0.20381192510939394</v>
      </c>
    </row>
    <row r="25" spans="1:6" x14ac:dyDescent="0.25">
      <c r="A25" s="22" t="s">
        <v>52</v>
      </c>
      <c r="B25" s="20" t="s">
        <v>53</v>
      </c>
      <c r="C25" s="20">
        <v>259</v>
      </c>
      <c r="D25" s="20">
        <v>227</v>
      </c>
      <c r="E25" s="20">
        <v>-32</v>
      </c>
      <c r="F25" s="23">
        <v>-0.13101226338584904</v>
      </c>
    </row>
    <row r="26" spans="1:6" x14ac:dyDescent="0.25">
      <c r="A26" s="22" t="s">
        <v>54</v>
      </c>
      <c r="B26" s="20" t="s">
        <v>55</v>
      </c>
      <c r="C26" s="20">
        <v>879</v>
      </c>
      <c r="D26" s="20">
        <v>810</v>
      </c>
      <c r="E26" s="20">
        <v>-69</v>
      </c>
      <c r="F26" s="23">
        <v>-8.1417400310762611E-2</v>
      </c>
    </row>
    <row r="27" spans="1:6" x14ac:dyDescent="0.25">
      <c r="A27" s="22" t="s">
        <v>56</v>
      </c>
      <c r="B27" s="20" t="s">
        <v>57</v>
      </c>
      <c r="C27" s="20">
        <v>271</v>
      </c>
      <c r="D27" s="20">
        <v>268</v>
      </c>
      <c r="E27" s="20">
        <v>-3</v>
      </c>
      <c r="F27" s="23">
        <v>-1.1125646773760822E-2</v>
      </c>
    </row>
    <row r="28" spans="1:6" x14ac:dyDescent="0.25">
      <c r="A28" s="22" t="s">
        <v>58</v>
      </c>
      <c r="B28" s="20" t="s">
        <v>59</v>
      </c>
      <c r="C28" s="20">
        <v>1364</v>
      </c>
      <c r="D28" s="20">
        <v>1432</v>
      </c>
      <c r="E28" s="20">
        <v>68</v>
      </c>
      <c r="F28" s="23">
        <v>4.8769044868581801E-2</v>
      </c>
    </row>
    <row r="29" spans="1:6" s="2" customFormat="1" x14ac:dyDescent="0.25">
      <c r="A29" s="22" t="s">
        <v>217</v>
      </c>
      <c r="B29" s="20" t="s">
        <v>219</v>
      </c>
      <c r="C29" s="20">
        <v>404</v>
      </c>
      <c r="D29" s="20">
        <v>547</v>
      </c>
      <c r="E29" s="20">
        <v>143</v>
      </c>
      <c r="F29" s="23">
        <v>0.30767213505058955</v>
      </c>
    </row>
    <row r="30" spans="1:6" s="2" customFormat="1" x14ac:dyDescent="0.25">
      <c r="A30" s="22" t="s">
        <v>218</v>
      </c>
      <c r="B30" s="20" t="s">
        <v>220</v>
      </c>
      <c r="C30" s="20">
        <v>960</v>
      </c>
      <c r="D30" s="20">
        <v>885</v>
      </c>
      <c r="E30" s="20">
        <v>-75</v>
      </c>
      <c r="F30" s="23">
        <v>-8.1015679101739124E-2</v>
      </c>
    </row>
    <row r="31" spans="1:6" x14ac:dyDescent="0.25">
      <c r="A31" s="22" t="s">
        <v>60</v>
      </c>
      <c r="B31" s="20" t="s">
        <v>61</v>
      </c>
      <c r="C31" s="20">
        <v>578</v>
      </c>
      <c r="D31" s="20">
        <v>511</v>
      </c>
      <c r="E31" s="20">
        <v>-67</v>
      </c>
      <c r="F31" s="23">
        <v>-0.12244842110349707</v>
      </c>
    </row>
    <row r="32" spans="1:6" x14ac:dyDescent="0.25">
      <c r="A32" s="22" t="s">
        <v>62</v>
      </c>
      <c r="B32" s="20" t="s">
        <v>63</v>
      </c>
      <c r="C32" s="20">
        <v>477</v>
      </c>
      <c r="D32" s="20">
        <v>478</v>
      </c>
      <c r="E32" s="20">
        <v>1</v>
      </c>
      <c r="F32" s="23">
        <v>2.0944609108175527E-3</v>
      </c>
    </row>
    <row r="33" spans="1:6" x14ac:dyDescent="0.25">
      <c r="A33" s="22" t="s">
        <v>64</v>
      </c>
      <c r="B33" s="20" t="s">
        <v>65</v>
      </c>
      <c r="C33" s="20">
        <v>240</v>
      </c>
      <c r="D33" s="20">
        <v>246</v>
      </c>
      <c r="E33" s="20">
        <v>6</v>
      </c>
      <c r="F33" s="23">
        <v>2.4723123954539794E-2</v>
      </c>
    </row>
    <row r="34" spans="1:6" x14ac:dyDescent="0.25">
      <c r="A34" s="22" t="s">
        <v>66</v>
      </c>
      <c r="B34" s="20" t="s">
        <v>67</v>
      </c>
      <c r="C34" s="20">
        <v>786</v>
      </c>
      <c r="D34" s="20">
        <v>782</v>
      </c>
      <c r="E34" s="20">
        <v>-4</v>
      </c>
      <c r="F34" s="23">
        <v>-5.1007505585476398E-3</v>
      </c>
    </row>
    <row r="35" spans="1:6" x14ac:dyDescent="0.25">
      <c r="A35" s="22" t="s">
        <v>68</v>
      </c>
      <c r="B35" s="20" t="s">
        <v>69</v>
      </c>
      <c r="C35" s="20">
        <v>163</v>
      </c>
      <c r="D35" s="20">
        <v>150</v>
      </c>
      <c r="E35" s="20">
        <v>-13</v>
      </c>
      <c r="F35" s="23">
        <v>-8.2770457281305942E-2</v>
      </c>
    </row>
    <row r="36" spans="1:6" x14ac:dyDescent="0.25">
      <c r="A36" s="22" t="s">
        <v>70</v>
      </c>
      <c r="B36" s="20" t="s">
        <v>71</v>
      </c>
      <c r="C36" s="20">
        <v>109</v>
      </c>
      <c r="D36" s="20">
        <v>124</v>
      </c>
      <c r="E36" s="20">
        <v>15</v>
      </c>
      <c r="F36" s="23">
        <v>0.12976846195579927</v>
      </c>
    </row>
    <row r="37" spans="1:6" x14ac:dyDescent="0.25">
      <c r="A37" s="22" t="s">
        <v>74</v>
      </c>
      <c r="B37" s="20" t="s">
        <v>75</v>
      </c>
      <c r="C37" s="20">
        <v>676</v>
      </c>
      <c r="D37" s="20">
        <v>623</v>
      </c>
      <c r="E37" s="20">
        <v>-53</v>
      </c>
      <c r="F37" s="23">
        <v>-8.1314154506442193E-2</v>
      </c>
    </row>
    <row r="38" spans="1:6" x14ac:dyDescent="0.25">
      <c r="A38" s="22" t="s">
        <v>76</v>
      </c>
      <c r="B38" s="20" t="s">
        <v>77</v>
      </c>
      <c r="C38" s="20">
        <v>89</v>
      </c>
      <c r="D38" s="20">
        <v>82</v>
      </c>
      <c r="E38" s="20">
        <v>-7</v>
      </c>
      <c r="F38" s="23">
        <v>-8.1582516010189066E-2</v>
      </c>
    </row>
    <row r="39" spans="1:6" ht="15.75" thickBot="1" x14ac:dyDescent="0.3">
      <c r="A39" s="24" t="s">
        <v>78</v>
      </c>
      <c r="B39" s="25" t="s">
        <v>79</v>
      </c>
      <c r="C39" s="25">
        <v>481</v>
      </c>
      <c r="D39" s="25">
        <v>621</v>
      </c>
      <c r="E39" s="25">
        <v>140</v>
      </c>
      <c r="F39" s="26">
        <v>0.25875486485462451</v>
      </c>
    </row>
    <row r="40" spans="1:6" ht="15.75" thickBot="1" x14ac:dyDescent="0.3">
      <c r="A40" s="48"/>
      <c r="B40" s="40"/>
      <c r="C40" s="40"/>
      <c r="D40" s="40"/>
      <c r="E40" s="40"/>
      <c r="F40" s="49"/>
    </row>
    <row r="41" spans="1:6" s="3" customFormat="1" x14ac:dyDescent="0.25">
      <c r="A41" s="38"/>
      <c r="B41" s="13" t="s">
        <v>80</v>
      </c>
      <c r="C41" s="13">
        <v>6254</v>
      </c>
      <c r="D41" s="13">
        <v>6128</v>
      </c>
      <c r="E41" s="13">
        <v>-126</v>
      </c>
      <c r="F41" s="14">
        <v>-2.0332128764195545E-2</v>
      </c>
    </row>
    <row r="42" spans="1:6" x14ac:dyDescent="0.25">
      <c r="A42" s="22" t="s">
        <v>81</v>
      </c>
      <c r="B42" s="20" t="s">
        <v>82</v>
      </c>
      <c r="C42" s="20">
        <v>2749</v>
      </c>
      <c r="D42" s="20">
        <v>2533</v>
      </c>
      <c r="E42" s="20">
        <v>-216</v>
      </c>
      <c r="F42" s="23">
        <v>-8.1498918966137479E-2</v>
      </c>
    </row>
    <row r="43" spans="1:6" x14ac:dyDescent="0.25">
      <c r="A43" s="22" t="s">
        <v>83</v>
      </c>
      <c r="B43" s="20" t="s">
        <v>84</v>
      </c>
      <c r="C43" s="20">
        <v>2583</v>
      </c>
      <c r="D43" s="20">
        <v>2671</v>
      </c>
      <c r="E43" s="20">
        <v>88</v>
      </c>
      <c r="F43" s="23">
        <v>3.3557599990716724E-2</v>
      </c>
    </row>
    <row r="44" spans="1:6" ht="15.75" thickBot="1" x14ac:dyDescent="0.3">
      <c r="A44" s="24" t="s">
        <v>85</v>
      </c>
      <c r="B44" s="25" t="s">
        <v>86</v>
      </c>
      <c r="C44" s="25">
        <v>922</v>
      </c>
      <c r="D44" s="25">
        <v>924</v>
      </c>
      <c r="E44" s="25">
        <v>2</v>
      </c>
      <c r="F44" s="26">
        <v>2.1670828635778072E-3</v>
      </c>
    </row>
    <row r="45" spans="1:6" ht="15.75" thickBot="1" x14ac:dyDescent="0.3">
      <c r="A45" s="48"/>
      <c r="B45" s="40"/>
      <c r="C45" s="40"/>
      <c r="D45" s="40"/>
      <c r="E45" s="40"/>
      <c r="F45" s="49"/>
    </row>
    <row r="46" spans="1:6" s="3" customFormat="1" x14ac:dyDescent="0.25">
      <c r="A46" s="38"/>
      <c r="B46" s="13" t="s">
        <v>87</v>
      </c>
      <c r="C46" s="13">
        <v>13335</v>
      </c>
      <c r="D46" s="13">
        <v>13054</v>
      </c>
      <c r="E46" s="13">
        <v>-281</v>
      </c>
      <c r="F46" s="14">
        <v>-2.1274894215232987E-2</v>
      </c>
    </row>
    <row r="47" spans="1:6" x14ac:dyDescent="0.25">
      <c r="A47" s="22" t="s">
        <v>88</v>
      </c>
      <c r="B47" s="20" t="s">
        <v>89</v>
      </c>
      <c r="C47" s="20">
        <v>748</v>
      </c>
      <c r="D47" s="20">
        <v>689</v>
      </c>
      <c r="E47" s="20">
        <v>-59</v>
      </c>
      <c r="F47" s="23">
        <v>-8.1825102154636786E-2</v>
      </c>
    </row>
    <row r="48" spans="1:6" x14ac:dyDescent="0.25">
      <c r="A48" s="22" t="s">
        <v>90</v>
      </c>
      <c r="B48" s="20" t="s">
        <v>91</v>
      </c>
      <c r="C48" s="20">
        <v>814</v>
      </c>
      <c r="D48" s="20">
        <v>848</v>
      </c>
      <c r="E48" s="20">
        <v>34</v>
      </c>
      <c r="F48" s="23">
        <v>4.1004107529769573E-2</v>
      </c>
    </row>
    <row r="49" spans="1:6" x14ac:dyDescent="0.25">
      <c r="A49" s="22" t="s">
        <v>92</v>
      </c>
      <c r="B49" s="20" t="s">
        <v>93</v>
      </c>
      <c r="C49" s="20">
        <v>4578</v>
      </c>
      <c r="D49" s="20">
        <v>4525</v>
      </c>
      <c r="E49" s="20">
        <v>-53</v>
      </c>
      <c r="F49" s="23">
        <v>-1.1637867122230583E-2</v>
      </c>
    </row>
    <row r="50" spans="1:6" x14ac:dyDescent="0.25">
      <c r="A50" s="22" t="s">
        <v>94</v>
      </c>
      <c r="B50" s="20" t="s">
        <v>95</v>
      </c>
      <c r="C50" s="20">
        <v>694</v>
      </c>
      <c r="D50" s="20">
        <v>647</v>
      </c>
      <c r="E50" s="20">
        <v>-47</v>
      </c>
      <c r="F50" s="23">
        <v>-6.9880359299071548E-2</v>
      </c>
    </row>
    <row r="51" spans="1:6" x14ac:dyDescent="0.25">
      <c r="A51" s="22" t="s">
        <v>96</v>
      </c>
      <c r="B51" s="20" t="s">
        <v>97</v>
      </c>
      <c r="C51" s="20">
        <v>1411</v>
      </c>
      <c r="D51" s="20">
        <v>1435</v>
      </c>
      <c r="E51" s="20">
        <v>24</v>
      </c>
      <c r="F51" s="23">
        <v>1.6880407735975211E-2</v>
      </c>
    </row>
    <row r="52" spans="1:6" x14ac:dyDescent="0.25">
      <c r="A52" s="22" t="s">
        <v>98</v>
      </c>
      <c r="B52" s="20" t="s">
        <v>99</v>
      </c>
      <c r="C52" s="20">
        <v>1600</v>
      </c>
      <c r="D52" s="20">
        <v>1628</v>
      </c>
      <c r="E52" s="20">
        <v>28</v>
      </c>
      <c r="F52" s="23">
        <v>1.7363695803509493E-2</v>
      </c>
    </row>
    <row r="53" spans="1:6" x14ac:dyDescent="0.25">
      <c r="A53" s="22" t="s">
        <v>100</v>
      </c>
      <c r="B53" s="20" t="s">
        <v>101</v>
      </c>
      <c r="C53" s="20">
        <v>1107</v>
      </c>
      <c r="D53" s="20">
        <v>1014</v>
      </c>
      <c r="E53" s="20">
        <v>-93</v>
      </c>
      <c r="F53" s="23">
        <v>-8.7366862560637193E-2</v>
      </c>
    </row>
    <row r="54" spans="1:6" x14ac:dyDescent="0.25">
      <c r="A54" s="22" t="s">
        <v>102</v>
      </c>
      <c r="B54" s="20" t="s">
        <v>103</v>
      </c>
      <c r="C54" s="20">
        <v>953</v>
      </c>
      <c r="D54" s="20">
        <v>1013</v>
      </c>
      <c r="E54" s="20">
        <v>60</v>
      </c>
      <c r="F54" s="23">
        <v>6.1243375953750068E-2</v>
      </c>
    </row>
    <row r="55" spans="1:6" ht="15.75" thickBot="1" x14ac:dyDescent="0.3">
      <c r="A55" s="24" t="s">
        <v>104</v>
      </c>
      <c r="B55" s="25" t="s">
        <v>105</v>
      </c>
      <c r="C55" s="25">
        <v>1430</v>
      </c>
      <c r="D55" s="25">
        <v>1255</v>
      </c>
      <c r="E55" s="25">
        <v>-175</v>
      </c>
      <c r="F55" s="26">
        <v>-0.1296905471598786</v>
      </c>
    </row>
    <row r="56" spans="1:6" ht="15.75" thickBot="1" x14ac:dyDescent="0.3">
      <c r="A56" s="48"/>
      <c r="B56" s="40"/>
      <c r="C56" s="40"/>
      <c r="D56" s="40"/>
      <c r="E56" s="40"/>
      <c r="F56" s="49"/>
    </row>
    <row r="57" spans="1:6" s="3" customFormat="1" x14ac:dyDescent="0.25">
      <c r="A57" s="38"/>
      <c r="B57" s="13" t="s">
        <v>106</v>
      </c>
      <c r="C57" s="13">
        <v>26659</v>
      </c>
      <c r="D57" s="13">
        <v>27766</v>
      </c>
      <c r="E57" s="13">
        <v>1107</v>
      </c>
      <c r="F57" s="14">
        <v>4.0768323577464738E-2</v>
      </c>
    </row>
    <row r="58" spans="1:6" x14ac:dyDescent="0.25">
      <c r="A58" s="22" t="s">
        <v>109</v>
      </c>
      <c r="B58" s="20" t="s">
        <v>110</v>
      </c>
      <c r="C58" s="20">
        <v>599</v>
      </c>
      <c r="D58" s="20">
        <v>552</v>
      </c>
      <c r="E58" s="20">
        <v>-47</v>
      </c>
      <c r="F58" s="23">
        <v>-8.1380604105910637E-2</v>
      </c>
    </row>
    <row r="59" spans="1:6" x14ac:dyDescent="0.25">
      <c r="A59" s="22" t="s">
        <v>111</v>
      </c>
      <c r="B59" s="20" t="s">
        <v>112</v>
      </c>
      <c r="C59" s="20">
        <v>1660</v>
      </c>
      <c r="D59" s="20">
        <v>1729</v>
      </c>
      <c r="E59" s="20">
        <v>69</v>
      </c>
      <c r="F59" s="23">
        <v>4.0808645767265173E-2</v>
      </c>
    </row>
    <row r="60" spans="1:6" x14ac:dyDescent="0.25">
      <c r="A60" s="22" t="s">
        <v>113</v>
      </c>
      <c r="B60" s="20" t="s">
        <v>114</v>
      </c>
      <c r="C60" s="20">
        <v>1106</v>
      </c>
      <c r="D60" s="20">
        <v>1019</v>
      </c>
      <c r="E60" s="20">
        <v>-87</v>
      </c>
      <c r="F60" s="23">
        <v>-8.1593452439749914E-2</v>
      </c>
    </row>
    <row r="61" spans="1:6" x14ac:dyDescent="0.25">
      <c r="A61" s="22" t="s">
        <v>117</v>
      </c>
      <c r="B61" s="20" t="s">
        <v>118</v>
      </c>
      <c r="C61" s="20">
        <v>59</v>
      </c>
      <c r="D61" s="20">
        <v>61</v>
      </c>
      <c r="E61" s="20">
        <v>2</v>
      </c>
      <c r="F61" s="23">
        <v>3.3392047910445477E-2</v>
      </c>
    </row>
    <row r="62" spans="1:6" x14ac:dyDescent="0.25">
      <c r="A62" s="22" t="s">
        <v>119</v>
      </c>
      <c r="B62" s="20" t="s">
        <v>120</v>
      </c>
      <c r="C62" s="20">
        <v>4957</v>
      </c>
      <c r="D62" s="20">
        <v>5245</v>
      </c>
      <c r="E62" s="20">
        <v>288</v>
      </c>
      <c r="F62" s="23">
        <v>5.6634292017547772E-2</v>
      </c>
    </row>
    <row r="63" spans="1:6" x14ac:dyDescent="0.25">
      <c r="A63" s="22" t="s">
        <v>121</v>
      </c>
      <c r="B63" s="20" t="s">
        <v>122</v>
      </c>
      <c r="C63" s="20">
        <v>1944</v>
      </c>
      <c r="D63" s="20">
        <v>1991</v>
      </c>
      <c r="E63" s="20">
        <v>47</v>
      </c>
      <c r="F63" s="23">
        <v>2.3917876758314804E-2</v>
      </c>
    </row>
    <row r="64" spans="1:6" x14ac:dyDescent="0.25">
      <c r="A64" s="22" t="s">
        <v>123</v>
      </c>
      <c r="B64" s="20" t="s">
        <v>124</v>
      </c>
      <c r="C64" s="20">
        <v>463</v>
      </c>
      <c r="D64" s="20">
        <v>428</v>
      </c>
      <c r="E64" s="20">
        <v>-35</v>
      </c>
      <c r="F64" s="23">
        <v>-7.8295738019688033E-2</v>
      </c>
    </row>
    <row r="65" spans="1:6" ht="15.75" thickBot="1" x14ac:dyDescent="0.3">
      <c r="A65" s="24" t="s">
        <v>125</v>
      </c>
      <c r="B65" s="25" t="s">
        <v>126</v>
      </c>
      <c r="C65" s="25">
        <v>15850</v>
      </c>
      <c r="D65" s="25">
        <v>16720</v>
      </c>
      <c r="E65" s="25">
        <v>870</v>
      </c>
      <c r="F65" s="26">
        <v>5.357913285570115E-2</v>
      </c>
    </row>
    <row r="66" spans="1:6" ht="15.75" thickBot="1" x14ac:dyDescent="0.3">
      <c r="A66" s="48"/>
      <c r="B66" s="40"/>
      <c r="C66" s="40"/>
      <c r="D66" s="40"/>
      <c r="E66" s="40"/>
      <c r="F66" s="49"/>
    </row>
    <row r="67" spans="1:6" s="3" customFormat="1" x14ac:dyDescent="0.25">
      <c r="A67" s="38"/>
      <c r="B67" s="13" t="s">
        <v>127</v>
      </c>
      <c r="C67" s="13">
        <v>4198</v>
      </c>
      <c r="D67" s="13">
        <f>3933+100</f>
        <v>4033</v>
      </c>
      <c r="E67" s="13">
        <v>-165</v>
      </c>
      <c r="F67" s="14">
        <v>-4.0017421550457843E-2</v>
      </c>
    </row>
    <row r="68" spans="1:6" x14ac:dyDescent="0.25">
      <c r="A68" s="22" t="s">
        <v>128</v>
      </c>
      <c r="B68" s="20" t="s">
        <v>129</v>
      </c>
      <c r="C68" s="20">
        <v>207</v>
      </c>
      <c r="D68" s="20">
        <v>191</v>
      </c>
      <c r="E68" s="20">
        <v>-16</v>
      </c>
      <c r="F68" s="23">
        <v>-8.0122658301802208E-2</v>
      </c>
    </row>
    <row r="69" spans="1:6" x14ac:dyDescent="0.25">
      <c r="A69" s="22" t="s">
        <v>130</v>
      </c>
      <c r="B69" s="20" t="s">
        <v>131</v>
      </c>
      <c r="C69" s="20">
        <v>2247</v>
      </c>
      <c r="D69" s="20">
        <v>1944</v>
      </c>
      <c r="E69" s="20">
        <v>-303</v>
      </c>
      <c r="F69" s="23">
        <v>-0.14380428267094625</v>
      </c>
    </row>
    <row r="70" spans="1:6" x14ac:dyDescent="0.25">
      <c r="A70" s="22" t="s">
        <v>132</v>
      </c>
      <c r="B70" s="20" t="s">
        <v>133</v>
      </c>
      <c r="C70" s="20">
        <v>517</v>
      </c>
      <c r="D70" s="20">
        <v>400</v>
      </c>
      <c r="E70" s="20">
        <v>-117</v>
      </c>
      <c r="F70" s="23">
        <v>-0.25331467780041916</v>
      </c>
    </row>
    <row r="71" spans="1:6" x14ac:dyDescent="0.25">
      <c r="A71" s="22" t="s">
        <v>134</v>
      </c>
      <c r="B71" s="20" t="s">
        <v>135</v>
      </c>
      <c r="C71" s="20">
        <v>1060</v>
      </c>
      <c r="D71" s="20">
        <v>1283</v>
      </c>
      <c r="E71" s="20">
        <v>223</v>
      </c>
      <c r="F71" s="23">
        <v>0.19276658866756113</v>
      </c>
    </row>
    <row r="72" spans="1:6" x14ac:dyDescent="0.25">
      <c r="A72" s="22" t="s">
        <v>136</v>
      </c>
      <c r="B72" s="20" t="s">
        <v>137</v>
      </c>
      <c r="C72" s="20">
        <v>112</v>
      </c>
      <c r="D72" s="20">
        <v>152</v>
      </c>
      <c r="E72" s="20">
        <v>40</v>
      </c>
      <c r="F72" s="23">
        <v>0.31009237719209048</v>
      </c>
    </row>
    <row r="73" spans="1:6" ht="15.75" thickBot="1" x14ac:dyDescent="0.3">
      <c r="A73" s="24" t="s">
        <v>138</v>
      </c>
      <c r="B73" s="25" t="s">
        <v>139</v>
      </c>
      <c r="C73" s="25">
        <v>55</v>
      </c>
      <c r="D73" s="25">
        <v>63</v>
      </c>
      <c r="E73" s="25">
        <v>8</v>
      </c>
      <c r="F73" s="26">
        <v>0.13672783239788933</v>
      </c>
    </row>
    <row r="74" spans="1:6" ht="15.75" thickBot="1" x14ac:dyDescent="0.3">
      <c r="A74" s="48"/>
      <c r="B74" s="40"/>
      <c r="C74" s="40"/>
      <c r="D74" s="40"/>
      <c r="E74" s="40"/>
      <c r="F74" s="49"/>
    </row>
    <row r="75" spans="1:6" s="3" customFormat="1" x14ac:dyDescent="0.25">
      <c r="A75" s="38"/>
      <c r="B75" s="13" t="s">
        <v>140</v>
      </c>
      <c r="C75" s="13">
        <v>10088</v>
      </c>
      <c r="D75" s="13">
        <v>10294</v>
      </c>
      <c r="E75" s="13">
        <v>206</v>
      </c>
      <c r="F75" s="14">
        <v>2.02350478499147E-2</v>
      </c>
    </row>
    <row r="76" spans="1:6" x14ac:dyDescent="0.25">
      <c r="A76" s="22" t="s">
        <v>141</v>
      </c>
      <c r="B76" s="20" t="s">
        <v>142</v>
      </c>
      <c r="C76" s="20">
        <v>127</v>
      </c>
      <c r="D76" s="20">
        <v>125</v>
      </c>
      <c r="E76" s="20">
        <v>-2</v>
      </c>
      <c r="F76" s="23">
        <v>-1.5860757658807678E-2</v>
      </c>
    </row>
    <row r="77" spans="1:6" x14ac:dyDescent="0.25">
      <c r="A77" s="22" t="s">
        <v>143</v>
      </c>
      <c r="B77" s="20" t="s">
        <v>144</v>
      </c>
      <c r="C77" s="20">
        <v>3211</v>
      </c>
      <c r="D77" s="20">
        <v>2959</v>
      </c>
      <c r="E77" s="20">
        <v>-252</v>
      </c>
      <c r="F77" s="23">
        <v>-8.1397951608226382E-2</v>
      </c>
    </row>
    <row r="78" spans="1:6" x14ac:dyDescent="0.25">
      <c r="A78" s="22" t="s">
        <v>145</v>
      </c>
      <c r="B78" s="20" t="s">
        <v>146</v>
      </c>
      <c r="C78" s="20">
        <v>4744</v>
      </c>
      <c r="D78" s="20">
        <v>5355</v>
      </c>
      <c r="E78" s="20">
        <v>611</v>
      </c>
      <c r="F78" s="23">
        <v>0.12188688143752069</v>
      </c>
    </row>
    <row r="79" spans="1:6" x14ac:dyDescent="0.25">
      <c r="A79" s="22" t="s">
        <v>147</v>
      </c>
      <c r="B79" s="20" t="s">
        <v>148</v>
      </c>
      <c r="C79" s="20">
        <v>1929</v>
      </c>
      <c r="D79" s="20">
        <v>1778</v>
      </c>
      <c r="E79" s="20">
        <v>-151</v>
      </c>
      <c r="F79" s="23">
        <v>-8.118128248069123E-2</v>
      </c>
    </row>
    <row r="80" spans="1:6" ht="15.75" thickBot="1" x14ac:dyDescent="0.3">
      <c r="A80" s="24" t="s">
        <v>149</v>
      </c>
      <c r="B80" s="25" t="s">
        <v>150</v>
      </c>
      <c r="C80" s="25">
        <v>77</v>
      </c>
      <c r="D80" s="25">
        <v>77</v>
      </c>
      <c r="E80" s="25">
        <v>0</v>
      </c>
      <c r="F80" s="26">
        <v>0</v>
      </c>
    </row>
    <row r="81" spans="1:6" ht="15.75" thickBot="1" x14ac:dyDescent="0.3">
      <c r="A81" s="48"/>
      <c r="B81" s="40"/>
      <c r="C81" s="40"/>
      <c r="D81" s="40"/>
      <c r="E81" s="40"/>
      <c r="F81" s="49"/>
    </row>
    <row r="82" spans="1:6" s="3" customFormat="1" x14ac:dyDescent="0.25">
      <c r="A82" s="38"/>
      <c r="B82" s="13" t="s">
        <v>151</v>
      </c>
      <c r="C82" s="13">
        <v>5275</v>
      </c>
      <c r="D82" s="13">
        <v>5544</v>
      </c>
      <c r="E82" s="13">
        <v>269</v>
      </c>
      <c r="F82" s="14">
        <v>4.9861479206791959E-2</v>
      </c>
    </row>
    <row r="83" spans="1:6" x14ac:dyDescent="0.25">
      <c r="A83" s="22" t="s">
        <v>152</v>
      </c>
      <c r="B83" s="20" t="s">
        <v>153</v>
      </c>
      <c r="C83" s="20">
        <v>4560</v>
      </c>
      <c r="D83" s="20">
        <v>4826</v>
      </c>
      <c r="E83" s="20">
        <v>266</v>
      </c>
      <c r="F83" s="23">
        <v>5.6856365939532694E-2</v>
      </c>
    </row>
    <row r="84" spans="1:6" ht="15.75" thickBot="1" x14ac:dyDescent="0.3">
      <c r="A84" s="24" t="s">
        <v>154</v>
      </c>
      <c r="B84" s="25" t="s">
        <v>155</v>
      </c>
      <c r="C84" s="25">
        <v>708</v>
      </c>
      <c r="D84" s="25">
        <v>712</v>
      </c>
      <c r="E84" s="25">
        <v>4</v>
      </c>
      <c r="F84" s="26">
        <v>5.6354050114304499E-3</v>
      </c>
    </row>
    <row r="85" spans="1:6" ht="15.75" thickBot="1" x14ac:dyDescent="0.3">
      <c r="A85" s="48"/>
      <c r="B85" s="40"/>
      <c r="C85" s="40"/>
      <c r="D85" s="40"/>
      <c r="E85" s="40"/>
      <c r="F85" s="49"/>
    </row>
    <row r="86" spans="1:6" s="3" customFormat="1" x14ac:dyDescent="0.25">
      <c r="A86" s="38"/>
      <c r="B86" s="13" t="s">
        <v>158</v>
      </c>
      <c r="C86" s="13">
        <v>24415</v>
      </c>
      <c r="D86" s="13">
        <v>26748</v>
      </c>
      <c r="E86" s="13">
        <v>2333</v>
      </c>
      <c r="F86" s="14">
        <v>9.1679714098193976E-2</v>
      </c>
    </row>
    <row r="87" spans="1:6" x14ac:dyDescent="0.25">
      <c r="A87" s="22" t="s">
        <v>159</v>
      </c>
      <c r="B87" s="20" t="s">
        <v>158</v>
      </c>
      <c r="C87" s="20">
        <v>24415</v>
      </c>
      <c r="D87" s="20">
        <v>26748</v>
      </c>
      <c r="E87" s="20">
        <v>2333</v>
      </c>
      <c r="F87" s="23">
        <v>9.1679714098193976E-2</v>
      </c>
    </row>
    <row r="88" spans="1:6" s="2" customFormat="1" x14ac:dyDescent="0.25">
      <c r="A88" s="22" t="s">
        <v>221</v>
      </c>
      <c r="B88" s="20" t="s">
        <v>230</v>
      </c>
      <c r="C88" s="20">
        <v>4978</v>
      </c>
      <c r="D88" s="20">
        <v>4706</v>
      </c>
      <c r="E88" s="20">
        <v>-272</v>
      </c>
      <c r="F88" s="23">
        <v>-5.6032343586882583E-2</v>
      </c>
    </row>
    <row r="89" spans="1:6" s="2" customFormat="1" x14ac:dyDescent="0.25">
      <c r="A89" s="22" t="s">
        <v>222</v>
      </c>
      <c r="B89" s="20" t="s">
        <v>231</v>
      </c>
      <c r="C89" s="20">
        <v>2756</v>
      </c>
      <c r="D89" s="20">
        <v>2808</v>
      </c>
      <c r="E89" s="20">
        <v>52</v>
      </c>
      <c r="F89" s="23">
        <v>1.8709613693990157E-2</v>
      </c>
    </row>
    <row r="90" spans="1:6" s="2" customFormat="1" x14ac:dyDescent="0.25">
      <c r="A90" s="22" t="s">
        <v>223</v>
      </c>
      <c r="B90" s="20" t="s">
        <v>232</v>
      </c>
      <c r="C90" s="20">
        <v>4447</v>
      </c>
      <c r="D90" s="20">
        <v>5106</v>
      </c>
      <c r="E90" s="20">
        <v>659</v>
      </c>
      <c r="F90" s="23">
        <v>0.13914579736064692</v>
      </c>
    </row>
    <row r="91" spans="1:6" s="2" customFormat="1" x14ac:dyDescent="0.25">
      <c r="A91" s="22" t="s">
        <v>224</v>
      </c>
      <c r="B91" s="20" t="s">
        <v>233</v>
      </c>
      <c r="C91" s="20">
        <v>338</v>
      </c>
      <c r="D91" s="20">
        <v>347</v>
      </c>
      <c r="E91" s="20">
        <v>9</v>
      </c>
      <c r="F91" s="23">
        <v>2.6313443718264384E-2</v>
      </c>
    </row>
    <row r="92" spans="1:6" s="2" customFormat="1" x14ac:dyDescent="0.25">
      <c r="A92" s="22" t="s">
        <v>225</v>
      </c>
      <c r="B92" s="20" t="s">
        <v>234</v>
      </c>
      <c r="C92" s="20">
        <v>3431</v>
      </c>
      <c r="D92" s="20">
        <v>3776</v>
      </c>
      <c r="E92" s="20">
        <v>345</v>
      </c>
      <c r="F92" s="23">
        <v>9.6273965096962399E-2</v>
      </c>
    </row>
    <row r="93" spans="1:6" s="2" customFormat="1" x14ac:dyDescent="0.25">
      <c r="A93" s="22" t="s">
        <v>226</v>
      </c>
      <c r="B93" s="20" t="s">
        <v>235</v>
      </c>
      <c r="C93" s="20">
        <v>5204</v>
      </c>
      <c r="D93" s="20">
        <v>6563</v>
      </c>
      <c r="E93" s="20">
        <v>1359</v>
      </c>
      <c r="F93" s="23">
        <v>0.23473286348624445</v>
      </c>
    </row>
    <row r="94" spans="1:6" s="2" customFormat="1" x14ac:dyDescent="0.25">
      <c r="A94" s="22" t="s">
        <v>227</v>
      </c>
      <c r="B94" s="20" t="s">
        <v>236</v>
      </c>
      <c r="C94" s="20">
        <v>1981</v>
      </c>
      <c r="D94" s="20">
        <v>2131</v>
      </c>
      <c r="E94" s="20">
        <v>150</v>
      </c>
      <c r="F94" s="23">
        <v>7.3256608647431776E-2</v>
      </c>
    </row>
    <row r="95" spans="1:6" s="2" customFormat="1" x14ac:dyDescent="0.25">
      <c r="A95" s="22" t="s">
        <v>228</v>
      </c>
      <c r="B95" s="20" t="s">
        <v>237</v>
      </c>
      <c r="C95" s="20">
        <v>578</v>
      </c>
      <c r="D95" s="20">
        <v>516</v>
      </c>
      <c r="E95" s="20">
        <v>-62</v>
      </c>
      <c r="F95" s="23">
        <v>-0.11282579189844544</v>
      </c>
    </row>
    <row r="96" spans="1:6" s="2" customFormat="1" ht="15.75" thickBot="1" x14ac:dyDescent="0.3">
      <c r="A96" s="24" t="s">
        <v>229</v>
      </c>
      <c r="B96" s="25" t="s">
        <v>238</v>
      </c>
      <c r="C96" s="25">
        <v>703</v>
      </c>
      <c r="D96" s="25">
        <v>795</v>
      </c>
      <c r="E96" s="25">
        <v>92</v>
      </c>
      <c r="F96" s="26">
        <v>0.12374460097873463</v>
      </c>
    </row>
    <row r="97" spans="1:6" ht="15.75" thickBot="1" x14ac:dyDescent="0.3">
      <c r="A97" s="48"/>
      <c r="B97" s="40"/>
      <c r="C97" s="40"/>
      <c r="D97" s="40"/>
      <c r="E97" s="40"/>
      <c r="F97" s="49"/>
    </row>
    <row r="98" spans="1:6" s="3" customFormat="1" x14ac:dyDescent="0.25">
      <c r="A98" s="38"/>
      <c r="B98" s="13" t="s">
        <v>160</v>
      </c>
      <c r="C98" s="13">
        <v>5134</v>
      </c>
      <c r="D98" s="13">
        <v>6491</v>
      </c>
      <c r="E98" s="13">
        <v>1357</v>
      </c>
      <c r="F98" s="14">
        <v>0.23730339863534233</v>
      </c>
    </row>
    <row r="99" spans="1:6" ht="15.75" thickBot="1" x14ac:dyDescent="0.3">
      <c r="A99" s="24" t="s">
        <v>161</v>
      </c>
      <c r="B99" s="25" t="s">
        <v>162</v>
      </c>
      <c r="C99" s="25">
        <v>5134</v>
      </c>
      <c r="D99" s="25">
        <v>6491</v>
      </c>
      <c r="E99" s="25">
        <v>1357</v>
      </c>
      <c r="F99" s="26">
        <v>0.23730339863534233</v>
      </c>
    </row>
    <row r="100" spans="1:6" ht="15.75" thickBot="1" x14ac:dyDescent="0.3">
      <c r="A100" s="48"/>
      <c r="B100" s="40"/>
      <c r="C100" s="40"/>
      <c r="D100" s="40"/>
      <c r="E100" s="40"/>
      <c r="F100" s="49"/>
    </row>
    <row r="101" spans="1:6" s="3" customFormat="1" x14ac:dyDescent="0.25">
      <c r="A101" s="38"/>
      <c r="B101" s="13" t="s">
        <v>164</v>
      </c>
      <c r="C101" s="13">
        <v>20254</v>
      </c>
      <c r="D101" s="13">
        <v>20541</v>
      </c>
      <c r="E101" s="13">
        <v>287</v>
      </c>
      <c r="F101" s="14">
        <v>1.40804876079903E-2</v>
      </c>
    </row>
    <row r="102" spans="1:6" x14ac:dyDescent="0.25">
      <c r="A102" s="22" t="s">
        <v>165</v>
      </c>
      <c r="B102" s="20" t="s">
        <v>166</v>
      </c>
      <c r="C102" s="20">
        <v>19225</v>
      </c>
      <c r="D102" s="20">
        <v>19534</v>
      </c>
      <c r="E102" s="20">
        <v>309</v>
      </c>
      <c r="F102" s="23">
        <v>1.5957740578551594E-2</v>
      </c>
    </row>
    <row r="103" spans="1:6" ht="15.75" thickBot="1" x14ac:dyDescent="0.3">
      <c r="A103" s="24" t="s">
        <v>167</v>
      </c>
      <c r="B103" s="25" t="s">
        <v>168</v>
      </c>
      <c r="C103" s="25">
        <v>1029</v>
      </c>
      <c r="D103" s="25">
        <v>1007</v>
      </c>
      <c r="E103" s="25">
        <v>-22</v>
      </c>
      <c r="F103" s="26">
        <v>-2.1588506342061775E-2</v>
      </c>
    </row>
    <row r="104" spans="1:6" ht="15.75" thickBot="1" x14ac:dyDescent="0.3">
      <c r="A104" s="48"/>
      <c r="B104" s="40"/>
      <c r="C104" s="40"/>
      <c r="D104" s="40"/>
      <c r="E104" s="40"/>
      <c r="F104" s="49"/>
    </row>
    <row r="105" spans="1:6" s="3" customFormat="1" x14ac:dyDescent="0.25">
      <c r="A105" s="38"/>
      <c r="B105" s="13" t="s">
        <v>169</v>
      </c>
      <c r="C105" s="13">
        <v>76039</v>
      </c>
      <c r="D105" s="13">
        <v>77486</v>
      </c>
      <c r="E105" s="13">
        <v>1447</v>
      </c>
      <c r="F105" s="14">
        <v>1.8868687326276667E-2</v>
      </c>
    </row>
    <row r="106" spans="1:6" x14ac:dyDescent="0.25">
      <c r="A106" s="22" t="s">
        <v>170</v>
      </c>
      <c r="B106" s="20" t="s">
        <v>171</v>
      </c>
      <c r="C106" s="20">
        <v>76039</v>
      </c>
      <c r="D106" s="20">
        <v>77486</v>
      </c>
      <c r="E106" s="20">
        <v>1447</v>
      </c>
      <c r="F106" s="23">
        <v>1.8868687326276667E-2</v>
      </c>
    </row>
    <row r="107" spans="1:6" s="2" customFormat="1" x14ac:dyDescent="0.25">
      <c r="A107" s="22" t="s">
        <v>239</v>
      </c>
      <c r="B107" s="20" t="s">
        <v>241</v>
      </c>
      <c r="C107" s="20">
        <v>10966</v>
      </c>
      <c r="D107" s="20">
        <v>11083</v>
      </c>
      <c r="E107" s="20">
        <v>117</v>
      </c>
      <c r="F107" s="23">
        <v>1.0618459408013869E-2</v>
      </c>
    </row>
    <row r="108" spans="1:6" s="2" customFormat="1" x14ac:dyDescent="0.25">
      <c r="A108" s="22" t="s">
        <v>240</v>
      </c>
      <c r="B108" s="20" t="s">
        <v>242</v>
      </c>
      <c r="C108" s="20">
        <v>10920</v>
      </c>
      <c r="D108" s="20">
        <v>10984</v>
      </c>
      <c r="E108" s="20">
        <v>64</v>
      </c>
      <c r="F108" s="23">
        <v>5.8454059219537058E-3</v>
      </c>
    </row>
    <row r="109" spans="1:6" s="2" customFormat="1" ht="15.75" thickBot="1" x14ac:dyDescent="0.3">
      <c r="A109" s="24" t="s">
        <v>271</v>
      </c>
      <c r="B109" s="25" t="s">
        <v>243</v>
      </c>
      <c r="C109" s="25">
        <v>54153</v>
      </c>
      <c r="D109" s="25">
        <v>55417</v>
      </c>
      <c r="E109" s="25">
        <v>1264</v>
      </c>
      <c r="F109" s="26">
        <v>2.3099671037860592E-2</v>
      </c>
    </row>
    <row r="110" spans="1:6" ht="15.75" thickBot="1" x14ac:dyDescent="0.3">
      <c r="A110" s="48"/>
      <c r="B110" s="40"/>
      <c r="C110" s="40"/>
      <c r="D110" s="40"/>
      <c r="E110" s="40"/>
      <c r="F110" s="49"/>
    </row>
    <row r="111" spans="1:6" s="3" customFormat="1" x14ac:dyDescent="0.25">
      <c r="A111" s="38"/>
      <c r="B111" s="13" t="s">
        <v>172</v>
      </c>
      <c r="C111" s="13">
        <v>72337</v>
      </c>
      <c r="D111" s="13">
        <v>74491</v>
      </c>
      <c r="E111" s="13">
        <v>2154</v>
      </c>
      <c r="F111" s="14">
        <v>2.9385649308941719E-2</v>
      </c>
    </row>
    <row r="112" spans="1:6" x14ac:dyDescent="0.25">
      <c r="A112" s="22" t="s">
        <v>173</v>
      </c>
      <c r="B112" s="20" t="s">
        <v>174</v>
      </c>
      <c r="C112" s="20">
        <v>19584</v>
      </c>
      <c r="D112" s="20">
        <v>22207</v>
      </c>
      <c r="E112" s="20">
        <v>2623</v>
      </c>
      <c r="F112" s="23">
        <v>0.12648792559764477</v>
      </c>
    </row>
    <row r="113" spans="1:6" s="2" customFormat="1" x14ac:dyDescent="0.25">
      <c r="A113" s="22" t="s">
        <v>244</v>
      </c>
      <c r="B113" s="20" t="s">
        <v>251</v>
      </c>
      <c r="C113" s="20">
        <v>8494</v>
      </c>
      <c r="D113" s="20">
        <v>10004</v>
      </c>
      <c r="E113" s="20">
        <v>1510</v>
      </c>
      <c r="F113" s="23">
        <v>0.16497096906742392</v>
      </c>
    </row>
    <row r="114" spans="1:6" s="2" customFormat="1" x14ac:dyDescent="0.25">
      <c r="A114" s="22" t="s">
        <v>245</v>
      </c>
      <c r="B114" s="20" t="s">
        <v>252</v>
      </c>
      <c r="C114" s="20">
        <v>952</v>
      </c>
      <c r="D114" s="20">
        <v>1009</v>
      </c>
      <c r="E114" s="20">
        <v>57</v>
      </c>
      <c r="F114" s="23">
        <v>5.8319384796212681E-2</v>
      </c>
    </row>
    <row r="115" spans="1:6" s="2" customFormat="1" x14ac:dyDescent="0.25">
      <c r="A115" s="22" t="s">
        <v>246</v>
      </c>
      <c r="B115" s="20" t="s">
        <v>253</v>
      </c>
      <c r="C115" s="20">
        <v>1341</v>
      </c>
      <c r="D115" s="20">
        <v>1382</v>
      </c>
      <c r="E115" s="20">
        <v>41</v>
      </c>
      <c r="F115" s="23">
        <v>3.0161515642146419E-2</v>
      </c>
    </row>
    <row r="116" spans="1:6" s="2" customFormat="1" x14ac:dyDescent="0.25">
      <c r="A116" s="22" t="s">
        <v>247</v>
      </c>
      <c r="B116" s="20" t="s">
        <v>254</v>
      </c>
      <c r="C116" s="20">
        <v>4121</v>
      </c>
      <c r="D116" s="20">
        <v>4300</v>
      </c>
      <c r="E116" s="20">
        <v>179</v>
      </c>
      <c r="F116" s="23">
        <v>4.260969258738756E-2</v>
      </c>
    </row>
    <row r="117" spans="1:6" s="2" customFormat="1" x14ac:dyDescent="0.25">
      <c r="A117" s="22" t="s">
        <v>248</v>
      </c>
      <c r="B117" s="20" t="s">
        <v>255</v>
      </c>
      <c r="C117" s="20">
        <v>435</v>
      </c>
      <c r="D117" s="20">
        <v>466</v>
      </c>
      <c r="E117" s="20">
        <v>31</v>
      </c>
      <c r="F117" s="23">
        <v>6.9077092226896841E-2</v>
      </c>
    </row>
    <row r="118" spans="1:6" s="2" customFormat="1" x14ac:dyDescent="0.25">
      <c r="A118" s="22" t="s">
        <v>249</v>
      </c>
      <c r="B118" s="20" t="s">
        <v>256</v>
      </c>
      <c r="C118" s="20">
        <v>3289</v>
      </c>
      <c r="D118" s="20">
        <v>3801</v>
      </c>
      <c r="E118" s="20">
        <v>512</v>
      </c>
      <c r="F118" s="23">
        <v>0.1457323127819099</v>
      </c>
    </row>
    <row r="119" spans="1:6" s="2" customFormat="1" x14ac:dyDescent="0.25">
      <c r="A119" s="22" t="s">
        <v>250</v>
      </c>
      <c r="B119" s="20" t="s">
        <v>257</v>
      </c>
      <c r="C119" s="20">
        <v>952</v>
      </c>
      <c r="D119" s="20">
        <v>970</v>
      </c>
      <c r="E119" s="20">
        <v>18</v>
      </c>
      <c r="F119" s="23">
        <v>1.8748590251025377E-2</v>
      </c>
    </row>
    <row r="120" spans="1:6" x14ac:dyDescent="0.25">
      <c r="A120" s="22" t="s">
        <v>175</v>
      </c>
      <c r="B120" s="20" t="s">
        <v>176</v>
      </c>
      <c r="C120" s="20">
        <v>41568</v>
      </c>
      <c r="D120" s="20">
        <v>41000</v>
      </c>
      <c r="E120" s="20">
        <v>-568</v>
      </c>
      <c r="F120" s="23">
        <v>-1.3749113205552277E-2</v>
      </c>
    </row>
    <row r="121" spans="1:6" s="2" customFormat="1" x14ac:dyDescent="0.25">
      <c r="A121" s="22" t="s">
        <v>261</v>
      </c>
      <c r="B121" s="20" t="s">
        <v>259</v>
      </c>
      <c r="C121" s="20">
        <v>41568</v>
      </c>
      <c r="D121" s="20">
        <v>41000</v>
      </c>
      <c r="E121" s="20">
        <v>-568</v>
      </c>
      <c r="F121" s="23">
        <v>-1.3749113205552277E-2</v>
      </c>
    </row>
    <row r="122" spans="1:6" x14ac:dyDescent="0.25">
      <c r="A122" s="22" t="s">
        <v>177</v>
      </c>
      <c r="B122" s="20" t="s">
        <v>178</v>
      </c>
      <c r="C122" s="20">
        <v>5328</v>
      </c>
      <c r="D122" s="20">
        <v>5184</v>
      </c>
      <c r="E122" s="20">
        <v>-144</v>
      </c>
      <c r="F122" s="23">
        <v>-2.736147325617333E-2</v>
      </c>
    </row>
    <row r="123" spans="1:6" x14ac:dyDescent="0.25">
      <c r="A123" s="22" t="s">
        <v>179</v>
      </c>
      <c r="B123" s="20" t="s">
        <v>180</v>
      </c>
      <c r="C123" s="20">
        <v>5857</v>
      </c>
      <c r="D123" s="20">
        <v>6100</v>
      </c>
      <c r="E123" s="20">
        <v>243</v>
      </c>
      <c r="F123" s="23">
        <v>4.0733982329630436E-2</v>
      </c>
    </row>
    <row r="124" spans="1:6" s="2" customFormat="1" x14ac:dyDescent="0.25">
      <c r="A124" s="22" t="s">
        <v>262</v>
      </c>
      <c r="B124" s="20" t="s">
        <v>266</v>
      </c>
      <c r="C124" s="20">
        <v>2796</v>
      </c>
      <c r="D124" s="20">
        <v>2999</v>
      </c>
      <c r="E124" s="20">
        <v>203</v>
      </c>
      <c r="F124" s="23">
        <v>7.0335274178519036E-2</v>
      </c>
    </row>
    <row r="125" spans="1:6" s="2" customFormat="1" x14ac:dyDescent="0.25">
      <c r="A125" s="22" t="s">
        <v>263</v>
      </c>
      <c r="B125" s="20" t="s">
        <v>267</v>
      </c>
      <c r="C125" s="20">
        <v>1773</v>
      </c>
      <c r="D125" s="20">
        <v>1902</v>
      </c>
      <c r="E125" s="20">
        <v>129</v>
      </c>
      <c r="F125" s="23">
        <v>7.0480148711189461E-2</v>
      </c>
    </row>
    <row r="126" spans="1:6" s="2" customFormat="1" x14ac:dyDescent="0.25">
      <c r="A126" s="22" t="s">
        <v>264</v>
      </c>
      <c r="B126" s="20" t="s">
        <v>268</v>
      </c>
      <c r="C126" s="20">
        <v>330</v>
      </c>
      <c r="D126" s="20">
        <v>304</v>
      </c>
      <c r="E126" s="20">
        <v>-26</v>
      </c>
      <c r="F126" s="23">
        <v>-8.1729139473712964E-2</v>
      </c>
    </row>
    <row r="127" spans="1:6" s="2" customFormat="1" ht="15.75" thickBot="1" x14ac:dyDescent="0.3">
      <c r="A127" s="24" t="s">
        <v>265</v>
      </c>
      <c r="B127" s="25" t="s">
        <v>269</v>
      </c>
      <c r="C127" s="25">
        <v>958</v>
      </c>
      <c r="D127" s="25">
        <v>960</v>
      </c>
      <c r="E127" s="25">
        <v>4</v>
      </c>
      <c r="F127" s="26">
        <v>2.085723973006548E-3</v>
      </c>
    </row>
    <row r="128" spans="1:6" ht="15.75" thickBot="1" x14ac:dyDescent="0.3">
      <c r="A128" s="48"/>
      <c r="B128" s="40"/>
      <c r="C128" s="40"/>
      <c r="D128" s="40"/>
      <c r="E128" s="40"/>
      <c r="F128" s="49"/>
    </row>
    <row r="129" spans="1:6" s="3" customFormat="1" x14ac:dyDescent="0.25">
      <c r="A129" s="38"/>
      <c r="B129" s="13" t="s">
        <v>181</v>
      </c>
      <c r="C129" s="13">
        <v>8225</v>
      </c>
      <c r="D129" s="13">
        <v>8742</v>
      </c>
      <c r="E129" s="13">
        <v>517</v>
      </c>
      <c r="F129" s="14">
        <v>6.1146888282714862E-2</v>
      </c>
    </row>
    <row r="130" spans="1:6" x14ac:dyDescent="0.25">
      <c r="A130" s="22" t="s">
        <v>182</v>
      </c>
      <c r="B130" s="20" t="s">
        <v>183</v>
      </c>
      <c r="C130" s="20">
        <v>5181</v>
      </c>
      <c r="D130" s="20">
        <v>5600</v>
      </c>
      <c r="E130" s="20">
        <v>419</v>
      </c>
      <c r="F130" s="23">
        <v>7.8071692390511149E-2</v>
      </c>
    </row>
    <row r="131" spans="1:6" x14ac:dyDescent="0.25">
      <c r="A131" s="22" t="s">
        <v>184</v>
      </c>
      <c r="B131" s="20" t="s">
        <v>185</v>
      </c>
      <c r="C131" s="20">
        <v>959</v>
      </c>
      <c r="D131" s="20">
        <v>934</v>
      </c>
      <c r="E131" s="20">
        <v>-25</v>
      </c>
      <c r="F131" s="23">
        <v>-2.6379780700116484E-2</v>
      </c>
    </row>
    <row r="132" spans="1:6" ht="15.75" thickBot="1" x14ac:dyDescent="0.3">
      <c r="A132" s="24" t="s">
        <v>186</v>
      </c>
      <c r="B132" s="25" t="s">
        <v>187</v>
      </c>
      <c r="C132" s="25">
        <v>2085</v>
      </c>
      <c r="D132" s="25">
        <v>2208</v>
      </c>
      <c r="E132" s="25">
        <v>123</v>
      </c>
      <c r="F132" s="26">
        <v>5.7482856690536099E-2</v>
      </c>
    </row>
    <row r="133" spans="1:6" ht="15.75" thickBot="1" x14ac:dyDescent="0.3">
      <c r="A133" s="48"/>
      <c r="B133" s="40"/>
      <c r="C133" s="40"/>
      <c r="D133" s="40"/>
      <c r="E133" s="40"/>
      <c r="F133" s="49"/>
    </row>
    <row r="134" spans="1:6" s="3" customFormat="1" x14ac:dyDescent="0.25">
      <c r="A134" s="38"/>
      <c r="B134" s="13" t="s">
        <v>188</v>
      </c>
      <c r="C134" s="13">
        <v>18896</v>
      </c>
      <c r="D134" s="13">
        <v>19797</v>
      </c>
      <c r="E134" s="13">
        <v>901</v>
      </c>
      <c r="F134" s="14">
        <v>4.6688805779351306E-2</v>
      </c>
    </row>
    <row r="135" spans="1:6" x14ac:dyDescent="0.25">
      <c r="A135" s="22" t="s">
        <v>189</v>
      </c>
      <c r="B135" s="20" t="s">
        <v>190</v>
      </c>
      <c r="C135" s="20">
        <v>2382</v>
      </c>
      <c r="D135" s="20">
        <v>2467</v>
      </c>
      <c r="E135" s="20">
        <v>85</v>
      </c>
      <c r="F135" s="23">
        <v>3.5123906995766507E-2</v>
      </c>
    </row>
    <row r="136" spans="1:6" ht="15.75" thickBot="1" x14ac:dyDescent="0.3">
      <c r="A136" s="24" t="s">
        <v>191</v>
      </c>
      <c r="B136" s="25" t="s">
        <v>192</v>
      </c>
      <c r="C136" s="25">
        <v>16514</v>
      </c>
      <c r="D136" s="25">
        <v>17330</v>
      </c>
      <c r="E136" s="25">
        <v>816</v>
      </c>
      <c r="F136" s="26">
        <v>4.8347094475109653E-2</v>
      </c>
    </row>
    <row r="137" spans="1:6" ht="15.75" thickBot="1" x14ac:dyDescent="0.3">
      <c r="A137" s="48"/>
      <c r="B137" s="40"/>
      <c r="C137" s="40"/>
      <c r="D137" s="40"/>
      <c r="E137" s="40"/>
      <c r="F137" s="49"/>
    </row>
    <row r="138" spans="1:6" s="3" customFormat="1" x14ac:dyDescent="0.25">
      <c r="A138" s="38"/>
      <c r="B138" s="13" t="s">
        <v>193</v>
      </c>
      <c r="C138" s="13">
        <v>15443</v>
      </c>
      <c r="D138" s="13">
        <v>15819</v>
      </c>
      <c r="E138" s="13">
        <v>376</v>
      </c>
      <c r="F138" s="14">
        <v>2.4084880562482702E-2</v>
      </c>
    </row>
    <row r="139" spans="1:6" x14ac:dyDescent="0.25">
      <c r="A139" s="22" t="s">
        <v>194</v>
      </c>
      <c r="B139" s="20" t="s">
        <v>195</v>
      </c>
      <c r="C139" s="20">
        <v>1532</v>
      </c>
      <c r="D139" s="20">
        <v>1573</v>
      </c>
      <c r="E139" s="20">
        <v>41</v>
      </c>
      <c r="F139" s="23">
        <v>2.6445459345900701E-2</v>
      </c>
    </row>
    <row r="140" spans="1:6" x14ac:dyDescent="0.25">
      <c r="A140" s="22" t="s">
        <v>196</v>
      </c>
      <c r="B140" s="20" t="s">
        <v>197</v>
      </c>
      <c r="C140" s="20">
        <v>2686</v>
      </c>
      <c r="D140" s="20">
        <v>2839</v>
      </c>
      <c r="E140" s="20">
        <v>153</v>
      </c>
      <c r="F140" s="23">
        <v>5.5552514387615659E-2</v>
      </c>
    </row>
    <row r="141" spans="1:6" x14ac:dyDescent="0.25">
      <c r="A141" s="22" t="s">
        <v>198</v>
      </c>
      <c r="B141" s="20" t="s">
        <v>199</v>
      </c>
      <c r="C141" s="20">
        <v>10670</v>
      </c>
      <c r="D141" s="20">
        <v>10904</v>
      </c>
      <c r="E141" s="20">
        <v>234</v>
      </c>
      <c r="F141" s="23">
        <v>2.1717176782463099E-2</v>
      </c>
    </row>
    <row r="142" spans="1:6" ht="15.75" thickBot="1" x14ac:dyDescent="0.3">
      <c r="A142" s="24" t="s">
        <v>200</v>
      </c>
      <c r="B142" s="25" t="s">
        <v>201</v>
      </c>
      <c r="C142" s="25">
        <v>555</v>
      </c>
      <c r="D142" s="25">
        <v>503</v>
      </c>
      <c r="E142" s="25">
        <v>-52</v>
      </c>
      <c r="F142" s="26">
        <v>-9.7895615633992739E-2</v>
      </c>
    </row>
    <row r="143" spans="1:6" ht="15.75" thickBot="1" x14ac:dyDescent="0.3">
      <c r="A143" s="48"/>
      <c r="B143" s="40"/>
      <c r="C143" s="40"/>
      <c r="D143" s="40"/>
      <c r="E143" s="40"/>
      <c r="F143" s="49"/>
    </row>
    <row r="144" spans="1:6" s="3" customFormat="1" x14ac:dyDescent="0.25">
      <c r="A144" s="38"/>
      <c r="B144" s="13" t="s">
        <v>202</v>
      </c>
      <c r="C144" s="13">
        <v>45172</v>
      </c>
      <c r="D144" s="13">
        <v>45303</v>
      </c>
      <c r="E144" s="13">
        <v>131</v>
      </c>
      <c r="F144" s="14">
        <v>2.8962489322670315E-3</v>
      </c>
    </row>
    <row r="145" spans="1:6" x14ac:dyDescent="0.25">
      <c r="A145" s="22" t="s">
        <v>203</v>
      </c>
      <c r="B145" s="20" t="s">
        <v>204</v>
      </c>
      <c r="C145" s="20">
        <v>9223</v>
      </c>
      <c r="D145" s="20">
        <v>9238</v>
      </c>
      <c r="E145" s="20">
        <v>15</v>
      </c>
      <c r="F145" s="23">
        <v>1.6251798009947471E-3</v>
      </c>
    </row>
    <row r="146" spans="1:6" x14ac:dyDescent="0.25">
      <c r="A146" s="22" t="s">
        <v>205</v>
      </c>
      <c r="B146" s="20" t="s">
        <v>206</v>
      </c>
      <c r="C146" s="20">
        <v>23175</v>
      </c>
      <c r="D146" s="20">
        <v>22906</v>
      </c>
      <c r="E146" s="20">
        <v>-269</v>
      </c>
      <c r="F146" s="23">
        <v>-1.1668413582390791E-2</v>
      </c>
    </row>
    <row r="147" spans="1:6" ht="15.75" thickBot="1" x14ac:dyDescent="0.3">
      <c r="A147" s="24" t="s">
        <v>207</v>
      </c>
      <c r="B147" s="25" t="s">
        <v>208</v>
      </c>
      <c r="C147" s="25">
        <v>12774</v>
      </c>
      <c r="D147" s="25">
        <v>13159</v>
      </c>
      <c r="E147" s="25">
        <v>385</v>
      </c>
      <c r="F147" s="26">
        <v>2.9738210617806793E-2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7D938-7EBB-4C68-A58A-CB9166C886F1}">
  <dimension ref="A1:F131"/>
  <sheetViews>
    <sheetView showGridLines="0" workbookViewId="0">
      <selection activeCell="L19" sqref="L19"/>
    </sheetView>
  </sheetViews>
  <sheetFormatPr defaultRowHeight="15" x14ac:dyDescent="0.25"/>
  <cols>
    <col min="1" max="1" width="22.140625" customWidth="1"/>
    <col min="2" max="2" width="47.42578125" customWidth="1"/>
    <col min="3" max="3" width="19" customWidth="1"/>
    <col min="4" max="4" width="26.140625" customWidth="1"/>
    <col min="5" max="5" width="21.140625" customWidth="1"/>
    <col min="6" max="6" width="19" customWidth="1"/>
  </cols>
  <sheetData>
    <row r="1" spans="1:6" ht="15.75" thickBot="1" x14ac:dyDescent="0.3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ht="15.75" thickBot="1" x14ac:dyDescent="0.3">
      <c r="A2" s="66"/>
      <c r="B2" s="67"/>
      <c r="C2" s="67"/>
      <c r="D2" s="67"/>
      <c r="E2" s="67"/>
      <c r="F2" s="68"/>
    </row>
    <row r="3" spans="1:6" x14ac:dyDescent="0.25">
      <c r="A3" s="69"/>
      <c r="B3" s="34" t="s">
        <v>7</v>
      </c>
      <c r="C3" s="34">
        <v>65719</v>
      </c>
      <c r="D3" s="34">
        <v>69345</v>
      </c>
      <c r="E3" s="34">
        <v>3626</v>
      </c>
      <c r="F3" s="35">
        <v>5.3850444202481196E-2</v>
      </c>
    </row>
    <row r="4" spans="1:6" x14ac:dyDescent="0.25">
      <c r="A4" s="52" t="s">
        <v>9</v>
      </c>
      <c r="B4" s="33" t="s">
        <v>10</v>
      </c>
      <c r="C4" s="33">
        <v>4067</v>
      </c>
      <c r="D4" s="33">
        <v>4231</v>
      </c>
      <c r="E4" s="33">
        <v>164</v>
      </c>
      <c r="F4" s="53">
        <v>3.9610989782434824E-2</v>
      </c>
    </row>
    <row r="5" spans="1:6" ht="15.75" thickBot="1" x14ac:dyDescent="0.3">
      <c r="A5" s="70" t="s">
        <v>6</v>
      </c>
      <c r="B5" s="71" t="s">
        <v>8</v>
      </c>
      <c r="C5" s="71">
        <v>61652</v>
      </c>
      <c r="D5" s="71">
        <v>65114</v>
      </c>
      <c r="E5" s="71">
        <v>3462</v>
      </c>
      <c r="F5" s="72">
        <v>5.4783424939459646E-2</v>
      </c>
    </row>
    <row r="6" spans="1:6" ht="15.75" thickBot="1" x14ac:dyDescent="0.3">
      <c r="A6" s="66"/>
      <c r="B6" s="67"/>
      <c r="C6" s="67"/>
      <c r="D6" s="67"/>
      <c r="E6" s="67"/>
      <c r="F6" s="68"/>
    </row>
    <row r="7" spans="1:6" s="3" customFormat="1" x14ac:dyDescent="0.25">
      <c r="A7" s="69"/>
      <c r="B7" s="34" t="s">
        <v>11</v>
      </c>
      <c r="C7" s="34">
        <v>473</v>
      </c>
      <c r="D7" s="34">
        <v>557</v>
      </c>
      <c r="E7" s="34">
        <v>84</v>
      </c>
      <c r="F7" s="35">
        <v>0.16481328141207507</v>
      </c>
    </row>
    <row r="8" spans="1:6" x14ac:dyDescent="0.25">
      <c r="A8" s="28" t="s">
        <v>12</v>
      </c>
      <c r="B8" s="27" t="s">
        <v>13</v>
      </c>
      <c r="C8" s="27">
        <v>218</v>
      </c>
      <c r="D8" s="27">
        <v>291</v>
      </c>
      <c r="E8" s="27">
        <v>73</v>
      </c>
      <c r="F8" s="29">
        <v>0.29303974019549761</v>
      </c>
    </row>
    <row r="9" spans="1:6" x14ac:dyDescent="0.25">
      <c r="A9" s="28" t="s">
        <v>14</v>
      </c>
      <c r="B9" s="27" t="s">
        <v>15</v>
      </c>
      <c r="C9" s="27">
        <v>134</v>
      </c>
      <c r="D9" s="27">
        <v>141</v>
      </c>
      <c r="E9" s="27">
        <v>7</v>
      </c>
      <c r="F9" s="29">
        <v>5.1049953535522441E-2</v>
      </c>
    </row>
    <row r="10" spans="1:6" ht="15.75" thickBot="1" x14ac:dyDescent="0.3">
      <c r="A10" s="30" t="s">
        <v>18</v>
      </c>
      <c r="B10" s="31" t="s">
        <v>19</v>
      </c>
      <c r="C10" s="31">
        <v>119</v>
      </c>
      <c r="D10" s="31">
        <v>123</v>
      </c>
      <c r="E10" s="31">
        <v>4</v>
      </c>
      <c r="F10" s="32">
        <v>3.3115573568378576E-2</v>
      </c>
    </row>
    <row r="11" spans="1:6" ht="15.75" thickBot="1" x14ac:dyDescent="0.3">
      <c r="A11" s="66"/>
      <c r="B11" s="67"/>
      <c r="C11" s="67"/>
      <c r="D11" s="67"/>
      <c r="E11" s="67"/>
      <c r="F11" s="68"/>
    </row>
    <row r="12" spans="1:6" ht="15.75" thickBot="1" x14ac:dyDescent="0.3">
      <c r="A12" s="63"/>
      <c r="B12" s="64" t="s">
        <v>20</v>
      </c>
      <c r="C12" s="64">
        <v>53</v>
      </c>
      <c r="D12" s="64">
        <v>55</v>
      </c>
      <c r="E12" s="64">
        <v>2</v>
      </c>
      <c r="F12" s="65">
        <v>3.7109959253718294E-2</v>
      </c>
    </row>
    <row r="13" spans="1:6" ht="15.75" thickBot="1" x14ac:dyDescent="0.3">
      <c r="A13" s="66"/>
      <c r="B13" s="67"/>
      <c r="C13" s="67"/>
      <c r="D13" s="67"/>
      <c r="E13" s="67"/>
      <c r="F13" s="68"/>
    </row>
    <row r="14" spans="1:6" s="3" customFormat="1" x14ac:dyDescent="0.25">
      <c r="A14" s="69"/>
      <c r="B14" s="34" t="s">
        <v>27</v>
      </c>
      <c r="C14" s="34">
        <v>81</v>
      </c>
      <c r="D14" s="34">
        <v>85</v>
      </c>
      <c r="E14" s="34">
        <v>4</v>
      </c>
      <c r="F14" s="35">
        <v>4.8318460832039722E-2</v>
      </c>
    </row>
    <row r="15" spans="1:6" ht="15.75" thickBot="1" x14ac:dyDescent="0.3">
      <c r="A15" s="30" t="s">
        <v>28</v>
      </c>
      <c r="B15" s="31" t="s">
        <v>29</v>
      </c>
      <c r="C15" s="31">
        <v>81</v>
      </c>
      <c r="D15" s="31">
        <v>85</v>
      </c>
      <c r="E15" s="31">
        <v>4</v>
      </c>
      <c r="F15" s="32">
        <v>4.8318460832039722E-2</v>
      </c>
    </row>
    <row r="16" spans="1:6" ht="15.75" thickBot="1" x14ac:dyDescent="0.3">
      <c r="A16" s="66"/>
      <c r="B16" s="67"/>
      <c r="C16" s="67"/>
      <c r="D16" s="67"/>
      <c r="E16" s="67"/>
      <c r="F16" s="68"/>
    </row>
    <row r="17" spans="1:6" s="3" customFormat="1" x14ac:dyDescent="0.25">
      <c r="A17" s="69"/>
      <c r="B17" s="34" t="s">
        <v>30</v>
      </c>
      <c r="C17" s="34">
        <v>6066</v>
      </c>
      <c r="D17" s="34">
        <v>6490</v>
      </c>
      <c r="E17" s="34">
        <v>424</v>
      </c>
      <c r="F17" s="35">
        <v>6.7791875105456256E-2</v>
      </c>
    </row>
    <row r="18" spans="1:6" x14ac:dyDescent="0.25">
      <c r="A18" s="28" t="s">
        <v>31</v>
      </c>
      <c r="B18" s="27" t="s">
        <v>32</v>
      </c>
      <c r="C18" s="27">
        <v>871</v>
      </c>
      <c r="D18" s="27">
        <v>916</v>
      </c>
      <c r="E18" s="27">
        <v>45</v>
      </c>
      <c r="F18" s="29">
        <v>5.0501480085933803E-2</v>
      </c>
    </row>
    <row r="19" spans="1:6" x14ac:dyDescent="0.25">
      <c r="A19" s="28" t="s">
        <v>33</v>
      </c>
      <c r="B19" s="27" t="s">
        <v>34</v>
      </c>
      <c r="C19" s="27">
        <v>622</v>
      </c>
      <c r="D19" s="27">
        <v>654</v>
      </c>
      <c r="E19" s="27">
        <v>32</v>
      </c>
      <c r="F19" s="29">
        <v>5.029330710563551E-2</v>
      </c>
    </row>
    <row r="20" spans="1:6" x14ac:dyDescent="0.25">
      <c r="A20" s="28" t="s">
        <v>35</v>
      </c>
      <c r="B20" s="27" t="s">
        <v>36</v>
      </c>
      <c r="C20" s="27">
        <v>4573</v>
      </c>
      <c r="D20" s="27">
        <v>4920</v>
      </c>
      <c r="E20" s="27">
        <v>347</v>
      </c>
      <c r="F20" s="29">
        <v>7.3407205390811914E-2</v>
      </c>
    </row>
    <row r="21" spans="1:6" s="2" customFormat="1" x14ac:dyDescent="0.25">
      <c r="A21" s="28" t="s">
        <v>209</v>
      </c>
      <c r="B21" s="27" t="s">
        <v>213</v>
      </c>
      <c r="C21" s="27">
        <v>963</v>
      </c>
      <c r="D21" s="27">
        <v>985</v>
      </c>
      <c r="E21" s="27">
        <v>22</v>
      </c>
      <c r="F21" s="29">
        <v>2.2613759998710847E-2</v>
      </c>
    </row>
    <row r="22" spans="1:6" s="2" customFormat="1" x14ac:dyDescent="0.25">
      <c r="A22" s="28" t="s">
        <v>210</v>
      </c>
      <c r="B22" s="27" t="s">
        <v>214</v>
      </c>
      <c r="C22" s="27">
        <v>2032</v>
      </c>
      <c r="D22" s="27">
        <v>2168</v>
      </c>
      <c r="E22" s="27">
        <v>136</v>
      </c>
      <c r="F22" s="29">
        <v>6.4994859689131435E-2</v>
      </c>
    </row>
    <row r="23" spans="1:6" s="2" customFormat="1" x14ac:dyDescent="0.25">
      <c r="A23" s="28" t="s">
        <v>211</v>
      </c>
      <c r="B23" s="27" t="s">
        <v>215</v>
      </c>
      <c r="C23" s="27">
        <v>386</v>
      </c>
      <c r="D23" s="27">
        <v>402</v>
      </c>
      <c r="E23" s="27">
        <v>16</v>
      </c>
      <c r="F23" s="29">
        <v>4.0697308698640633E-2</v>
      </c>
    </row>
    <row r="24" spans="1:6" s="2" customFormat="1" ht="15.75" thickBot="1" x14ac:dyDescent="0.3">
      <c r="A24" s="30" t="s">
        <v>212</v>
      </c>
      <c r="B24" s="31" t="s">
        <v>216</v>
      </c>
      <c r="C24" s="31">
        <v>1192</v>
      </c>
      <c r="D24" s="31">
        <v>1368</v>
      </c>
      <c r="E24" s="31">
        <v>176</v>
      </c>
      <c r="F24" s="32">
        <v>0.13866992089329955</v>
      </c>
    </row>
    <row r="25" spans="1:6" ht="15.75" thickBot="1" x14ac:dyDescent="0.3">
      <c r="A25" s="66"/>
      <c r="B25" s="67"/>
      <c r="C25" s="67"/>
      <c r="D25" s="67"/>
      <c r="E25" s="67"/>
      <c r="F25" s="68"/>
    </row>
    <row r="26" spans="1:6" s="3" customFormat="1" x14ac:dyDescent="0.25">
      <c r="A26" s="69"/>
      <c r="B26" s="34" t="s">
        <v>37</v>
      </c>
      <c r="C26" s="34">
        <v>4629</v>
      </c>
      <c r="D26" s="34">
        <v>4607</v>
      </c>
      <c r="E26" s="34">
        <v>-22</v>
      </c>
      <c r="F26" s="35">
        <v>-4.7628415021216952E-3</v>
      </c>
    </row>
    <row r="27" spans="1:6" x14ac:dyDescent="0.25">
      <c r="A27" s="28" t="s">
        <v>38</v>
      </c>
      <c r="B27" s="27" t="s">
        <v>39</v>
      </c>
      <c r="C27" s="27">
        <v>465</v>
      </c>
      <c r="D27" s="27">
        <v>581</v>
      </c>
      <c r="E27" s="27">
        <v>116</v>
      </c>
      <c r="F27" s="29">
        <v>0.22521192750569297</v>
      </c>
    </row>
    <row r="28" spans="1:6" x14ac:dyDescent="0.25">
      <c r="A28" s="28" t="s">
        <v>40</v>
      </c>
      <c r="B28" s="27" t="s">
        <v>41</v>
      </c>
      <c r="C28" s="27">
        <v>155</v>
      </c>
      <c r="D28" s="27">
        <v>172</v>
      </c>
      <c r="E28" s="27">
        <v>17</v>
      </c>
      <c r="F28" s="29">
        <v>0.10461276490208116</v>
      </c>
    </row>
    <row r="29" spans="1:6" x14ac:dyDescent="0.25">
      <c r="A29" s="28" t="s">
        <v>46</v>
      </c>
      <c r="B29" s="27" t="s">
        <v>47</v>
      </c>
      <c r="C29" s="27">
        <v>324</v>
      </c>
      <c r="D29" s="27">
        <v>236</v>
      </c>
      <c r="E29" s="27">
        <v>-88</v>
      </c>
      <c r="F29" s="29">
        <v>-0.3119426888526311</v>
      </c>
    </row>
    <row r="30" spans="1:6" x14ac:dyDescent="0.25">
      <c r="A30" s="28" t="s">
        <v>50</v>
      </c>
      <c r="B30" s="27" t="s">
        <v>51</v>
      </c>
      <c r="C30" s="27">
        <v>394</v>
      </c>
      <c r="D30" s="27">
        <v>414</v>
      </c>
      <c r="E30" s="27">
        <v>20</v>
      </c>
      <c r="F30" s="29">
        <v>4.9637854189086283E-2</v>
      </c>
    </row>
    <row r="31" spans="1:6" x14ac:dyDescent="0.25">
      <c r="A31" s="28" t="s">
        <v>52</v>
      </c>
      <c r="B31" s="27" t="s">
        <v>53</v>
      </c>
      <c r="C31" s="27">
        <v>80</v>
      </c>
      <c r="D31" s="27">
        <v>84</v>
      </c>
      <c r="E31" s="27">
        <v>4</v>
      </c>
      <c r="F31" s="29">
        <v>4.8909381985118294E-2</v>
      </c>
    </row>
    <row r="32" spans="1:6" x14ac:dyDescent="0.25">
      <c r="A32" s="28" t="s">
        <v>58</v>
      </c>
      <c r="B32" s="27" t="s">
        <v>59</v>
      </c>
      <c r="C32" s="27">
        <v>98</v>
      </c>
      <c r="D32" s="27">
        <v>124</v>
      </c>
      <c r="E32" s="27">
        <v>26</v>
      </c>
      <c r="F32" s="29">
        <v>0.23810456790421597</v>
      </c>
    </row>
    <row r="33" spans="1:6" s="2" customFormat="1" x14ac:dyDescent="0.25">
      <c r="A33" s="28" t="s">
        <v>217</v>
      </c>
      <c r="B33" s="27" t="s">
        <v>219</v>
      </c>
      <c r="C33" s="27">
        <v>91</v>
      </c>
      <c r="D33" s="27">
        <v>115</v>
      </c>
      <c r="E33" s="27">
        <v>24</v>
      </c>
      <c r="F33" s="29">
        <v>0.23683362185870527</v>
      </c>
    </row>
    <row r="34" spans="1:6" x14ac:dyDescent="0.25">
      <c r="A34" s="28" t="s">
        <v>62</v>
      </c>
      <c r="B34" s="27" t="s">
        <v>63</v>
      </c>
      <c r="C34" s="27">
        <v>252</v>
      </c>
      <c r="D34" s="27">
        <v>265</v>
      </c>
      <c r="E34" s="27">
        <v>13</v>
      </c>
      <c r="F34" s="29">
        <v>5.0427459071582525E-2</v>
      </c>
    </row>
    <row r="35" spans="1:6" x14ac:dyDescent="0.25">
      <c r="A35" s="28" t="s">
        <v>66</v>
      </c>
      <c r="B35" s="27" t="s">
        <v>67</v>
      </c>
      <c r="C35" s="27">
        <v>377</v>
      </c>
      <c r="D35" s="27">
        <v>288</v>
      </c>
      <c r="E35" s="27">
        <v>-89</v>
      </c>
      <c r="F35" s="29">
        <v>-0.26569132167655218</v>
      </c>
    </row>
    <row r="36" spans="1:6" x14ac:dyDescent="0.25">
      <c r="A36" s="28" t="s">
        <v>68</v>
      </c>
      <c r="B36" s="27" t="s">
        <v>69</v>
      </c>
      <c r="C36" s="27">
        <v>860</v>
      </c>
      <c r="D36" s="27">
        <v>873</v>
      </c>
      <c r="E36" s="27">
        <v>13</v>
      </c>
      <c r="F36" s="29">
        <v>1.5014426973112283E-2</v>
      </c>
    </row>
    <row r="37" spans="1:6" x14ac:dyDescent="0.25">
      <c r="A37" s="28" t="s">
        <v>70</v>
      </c>
      <c r="B37" s="27" t="s">
        <v>71</v>
      </c>
      <c r="C37" s="27">
        <v>91</v>
      </c>
      <c r="D37" s="27">
        <v>104</v>
      </c>
      <c r="E37" s="27">
        <v>13</v>
      </c>
      <c r="F37" s="29">
        <v>0.13442690579665628</v>
      </c>
    </row>
    <row r="38" spans="1:6" x14ac:dyDescent="0.25">
      <c r="A38" s="28" t="s">
        <v>74</v>
      </c>
      <c r="B38" s="27" t="s">
        <v>75</v>
      </c>
      <c r="C38" s="27">
        <v>1268</v>
      </c>
      <c r="D38" s="27">
        <v>1203</v>
      </c>
      <c r="E38" s="27">
        <v>-65</v>
      </c>
      <c r="F38" s="29">
        <v>-5.248420561703826E-2</v>
      </c>
    </row>
    <row r="39" spans="1:6" ht="15.75" thickBot="1" x14ac:dyDescent="0.3">
      <c r="A39" s="30" t="s">
        <v>78</v>
      </c>
      <c r="B39" s="31" t="s">
        <v>79</v>
      </c>
      <c r="C39" s="31">
        <v>138</v>
      </c>
      <c r="D39" s="31">
        <v>145</v>
      </c>
      <c r="E39" s="31">
        <v>7</v>
      </c>
      <c r="F39" s="32">
        <v>4.9602673218107629E-2</v>
      </c>
    </row>
    <row r="40" spans="1:6" ht="15.75" thickBot="1" x14ac:dyDescent="0.3">
      <c r="A40" s="66"/>
      <c r="B40" s="67"/>
      <c r="C40" s="67"/>
      <c r="D40" s="67"/>
      <c r="E40" s="67"/>
      <c r="F40" s="68"/>
    </row>
    <row r="41" spans="1:6" s="3" customFormat="1" x14ac:dyDescent="0.25">
      <c r="A41" s="69"/>
      <c r="B41" s="34" t="s">
        <v>80</v>
      </c>
      <c r="C41" s="34">
        <v>2914</v>
      </c>
      <c r="D41" s="34">
        <v>3012</v>
      </c>
      <c r="E41" s="34">
        <v>98</v>
      </c>
      <c r="F41" s="35">
        <v>3.3132368921333644E-2</v>
      </c>
    </row>
    <row r="42" spans="1:6" x14ac:dyDescent="0.25">
      <c r="A42" s="28" t="s">
        <v>81</v>
      </c>
      <c r="B42" s="27" t="s">
        <v>82</v>
      </c>
      <c r="C42" s="27">
        <v>761</v>
      </c>
      <c r="D42" s="27">
        <v>748</v>
      </c>
      <c r="E42" s="27">
        <v>-13</v>
      </c>
      <c r="F42" s="29">
        <v>-1.7215544109748793E-2</v>
      </c>
    </row>
    <row r="43" spans="1:6" x14ac:dyDescent="0.25">
      <c r="A43" s="28" t="s">
        <v>83</v>
      </c>
      <c r="B43" s="27" t="s">
        <v>84</v>
      </c>
      <c r="C43" s="27">
        <v>2065</v>
      </c>
      <c r="D43" s="27">
        <v>2171</v>
      </c>
      <c r="E43" s="27">
        <v>106</v>
      </c>
      <c r="F43" s="29">
        <v>5.0183162288688354E-2</v>
      </c>
    </row>
    <row r="44" spans="1:6" ht="15.75" thickBot="1" x14ac:dyDescent="0.3">
      <c r="A44" s="30" t="s">
        <v>85</v>
      </c>
      <c r="B44" s="31" t="s">
        <v>86</v>
      </c>
      <c r="C44" s="31">
        <v>88</v>
      </c>
      <c r="D44" s="31">
        <v>93</v>
      </c>
      <c r="E44" s="31">
        <v>5</v>
      </c>
      <c r="F44" s="32">
        <v>5.541565853049546E-2</v>
      </c>
    </row>
    <row r="45" spans="1:6" ht="15.75" thickBot="1" x14ac:dyDescent="0.3">
      <c r="A45" s="66"/>
      <c r="B45" s="67"/>
      <c r="C45" s="67"/>
      <c r="D45" s="67"/>
      <c r="E45" s="67"/>
      <c r="F45" s="68"/>
    </row>
    <row r="46" spans="1:6" x14ac:dyDescent="0.25">
      <c r="A46" s="69"/>
      <c r="B46" s="34" t="s">
        <v>87</v>
      </c>
      <c r="C46" s="34">
        <v>7993</v>
      </c>
      <c r="D46" s="34">
        <v>8093</v>
      </c>
      <c r="E46" s="34">
        <v>100</v>
      </c>
      <c r="F46" s="35">
        <v>1.2441064461148343E-2</v>
      </c>
    </row>
    <row r="47" spans="1:6" x14ac:dyDescent="0.25">
      <c r="A47" s="28" t="s">
        <v>88</v>
      </c>
      <c r="B47" s="27" t="s">
        <v>89</v>
      </c>
      <c r="C47" s="27">
        <v>1013</v>
      </c>
      <c r="D47" s="27">
        <v>1123</v>
      </c>
      <c r="E47" s="27">
        <v>110</v>
      </c>
      <c r="F47" s="29">
        <v>0.10362063218188666</v>
      </c>
    </row>
    <row r="48" spans="1:6" x14ac:dyDescent="0.25">
      <c r="A48" s="28" t="s">
        <v>90</v>
      </c>
      <c r="B48" s="27" t="s">
        <v>91</v>
      </c>
      <c r="C48" s="27">
        <v>701</v>
      </c>
      <c r="D48" s="27">
        <v>740</v>
      </c>
      <c r="E48" s="27">
        <v>39</v>
      </c>
      <c r="F48" s="29">
        <v>5.4289133470186712E-2</v>
      </c>
    </row>
    <row r="49" spans="1:6" x14ac:dyDescent="0.25">
      <c r="A49" s="28" t="s">
        <v>92</v>
      </c>
      <c r="B49" s="27" t="s">
        <v>93</v>
      </c>
      <c r="C49" s="27">
        <v>2081</v>
      </c>
      <c r="D49" s="27">
        <v>2057</v>
      </c>
      <c r="E49" s="27">
        <v>-24</v>
      </c>
      <c r="F49" s="29">
        <v>-1.1593211414754334E-2</v>
      </c>
    </row>
    <row r="50" spans="1:6" x14ac:dyDescent="0.25">
      <c r="A50" s="28" t="s">
        <v>94</v>
      </c>
      <c r="B50" s="27" t="s">
        <v>95</v>
      </c>
      <c r="C50" s="27">
        <v>278</v>
      </c>
      <c r="D50" s="27">
        <v>240</v>
      </c>
      <c r="E50" s="27">
        <v>-38</v>
      </c>
      <c r="F50" s="29">
        <v>-0.14590727502590162</v>
      </c>
    </row>
    <row r="51" spans="1:6" x14ac:dyDescent="0.25">
      <c r="A51" s="28" t="s">
        <v>96</v>
      </c>
      <c r="B51" s="27" t="s">
        <v>97</v>
      </c>
      <c r="C51" s="27">
        <v>1921</v>
      </c>
      <c r="D51" s="27">
        <v>1868</v>
      </c>
      <c r="E51" s="27">
        <v>-53</v>
      </c>
      <c r="F51" s="29">
        <v>-2.7938443304607041E-2</v>
      </c>
    </row>
    <row r="52" spans="1:6" x14ac:dyDescent="0.25">
      <c r="A52" s="28" t="s">
        <v>98</v>
      </c>
      <c r="B52" s="27" t="s">
        <v>99</v>
      </c>
      <c r="C52" s="27">
        <v>524</v>
      </c>
      <c r="D52" s="27">
        <v>576</v>
      </c>
      <c r="E52" s="27">
        <v>52</v>
      </c>
      <c r="F52" s="29">
        <v>9.5065000568901326E-2</v>
      </c>
    </row>
    <row r="53" spans="1:6" x14ac:dyDescent="0.25">
      <c r="A53" s="28" t="s">
        <v>100</v>
      </c>
      <c r="B53" s="27" t="s">
        <v>101</v>
      </c>
      <c r="C53" s="27">
        <v>589</v>
      </c>
      <c r="D53" s="27">
        <v>620</v>
      </c>
      <c r="E53" s="27">
        <v>31</v>
      </c>
      <c r="F53" s="29">
        <v>5.1425069699997383E-2</v>
      </c>
    </row>
    <row r="54" spans="1:6" x14ac:dyDescent="0.25">
      <c r="A54" s="28" t="s">
        <v>102</v>
      </c>
      <c r="B54" s="27" t="s">
        <v>103</v>
      </c>
      <c r="C54" s="27">
        <v>177</v>
      </c>
      <c r="D54" s="27">
        <v>182</v>
      </c>
      <c r="E54" s="27">
        <v>5</v>
      </c>
      <c r="F54" s="29">
        <v>2.7895791052567898E-2</v>
      </c>
    </row>
    <row r="55" spans="1:6" ht="15.75" thickBot="1" x14ac:dyDescent="0.3">
      <c r="A55" s="30" t="s">
        <v>104</v>
      </c>
      <c r="B55" s="31" t="s">
        <v>105</v>
      </c>
      <c r="C55" s="31">
        <v>709</v>
      </c>
      <c r="D55" s="31">
        <v>687</v>
      </c>
      <c r="E55" s="31">
        <v>-22</v>
      </c>
      <c r="F55" s="32">
        <v>-3.1471607056594575E-2</v>
      </c>
    </row>
    <row r="56" spans="1:6" ht="15.75" thickBot="1" x14ac:dyDescent="0.3">
      <c r="A56" s="66"/>
      <c r="B56" s="67"/>
      <c r="C56" s="67"/>
      <c r="D56" s="67"/>
      <c r="E56" s="67"/>
      <c r="F56" s="68"/>
    </row>
    <row r="57" spans="1:6" s="3" customFormat="1" x14ac:dyDescent="0.25">
      <c r="A57" s="69"/>
      <c r="B57" s="34" t="s">
        <v>106</v>
      </c>
      <c r="C57" s="34">
        <v>1403</v>
      </c>
      <c r="D57" s="34">
        <v>1453</v>
      </c>
      <c r="E57" s="34">
        <v>50</v>
      </c>
      <c r="F57" s="35">
        <v>3.5078966654200627E-2</v>
      </c>
    </row>
    <row r="58" spans="1:6" x14ac:dyDescent="0.25">
      <c r="A58" s="28" t="s">
        <v>111</v>
      </c>
      <c r="B58" s="27" t="s">
        <v>112</v>
      </c>
      <c r="C58" s="27">
        <v>343</v>
      </c>
      <c r="D58" s="27">
        <v>349</v>
      </c>
      <c r="E58" s="27">
        <v>6</v>
      </c>
      <c r="F58" s="29">
        <v>1.7356520069822245E-2</v>
      </c>
    </row>
    <row r="59" spans="1:6" x14ac:dyDescent="0.25">
      <c r="A59" s="28" t="s">
        <v>113</v>
      </c>
      <c r="B59" s="27" t="s">
        <v>114</v>
      </c>
      <c r="C59" s="27">
        <v>439</v>
      </c>
      <c r="D59" s="27">
        <v>456</v>
      </c>
      <c r="E59" s="27">
        <v>17</v>
      </c>
      <c r="F59" s="29">
        <v>3.8065662840414127E-2</v>
      </c>
    </row>
    <row r="60" spans="1:6" x14ac:dyDescent="0.25">
      <c r="A60" s="28" t="s">
        <v>121</v>
      </c>
      <c r="B60" s="27" t="s">
        <v>122</v>
      </c>
      <c r="C60" s="27">
        <v>259</v>
      </c>
      <c r="D60" s="27">
        <v>272</v>
      </c>
      <c r="E60" s="27">
        <v>13</v>
      </c>
      <c r="F60" s="29">
        <v>4.9094123262454215E-2</v>
      </c>
    </row>
    <row r="61" spans="1:6" x14ac:dyDescent="0.25">
      <c r="A61" s="28" t="s">
        <v>123</v>
      </c>
      <c r="B61" s="27" t="s">
        <v>124</v>
      </c>
      <c r="C61" s="27">
        <v>61</v>
      </c>
      <c r="D61" s="27">
        <v>65</v>
      </c>
      <c r="E61" s="27">
        <v>4</v>
      </c>
      <c r="F61" s="29">
        <v>6.3715531053334384E-2</v>
      </c>
    </row>
    <row r="62" spans="1:6" ht="15.75" thickBot="1" x14ac:dyDescent="0.3">
      <c r="A62" s="30" t="s">
        <v>125</v>
      </c>
      <c r="B62" s="31" t="s">
        <v>126</v>
      </c>
      <c r="C62" s="31">
        <v>216</v>
      </c>
      <c r="D62" s="31">
        <v>220</v>
      </c>
      <c r="E62" s="31">
        <v>4</v>
      </c>
      <c r="F62" s="32">
        <v>1.836598351406149E-2</v>
      </c>
    </row>
    <row r="63" spans="1:6" ht="15.75" thickBot="1" x14ac:dyDescent="0.3">
      <c r="A63" s="66"/>
      <c r="B63" s="67"/>
      <c r="C63" s="67"/>
      <c r="D63" s="67"/>
      <c r="E63" s="67"/>
      <c r="F63" s="68"/>
    </row>
    <row r="64" spans="1:6" s="3" customFormat="1" x14ac:dyDescent="0.25">
      <c r="A64" s="69"/>
      <c r="B64" s="34" t="s">
        <v>127</v>
      </c>
      <c r="C64" s="34">
        <v>236</v>
      </c>
      <c r="D64" s="34">
        <v>240</v>
      </c>
      <c r="E64" s="34">
        <v>4</v>
      </c>
      <c r="F64" s="35">
        <v>1.6821250193781445E-2</v>
      </c>
    </row>
    <row r="65" spans="1:6" ht="15.75" thickBot="1" x14ac:dyDescent="0.3">
      <c r="A65" s="30" t="s">
        <v>134</v>
      </c>
      <c r="B65" s="31" t="s">
        <v>135</v>
      </c>
      <c r="C65" s="31">
        <v>103</v>
      </c>
      <c r="D65" s="31">
        <v>101</v>
      </c>
      <c r="E65" s="31">
        <v>-2</v>
      </c>
      <c r="F65" s="32">
        <v>-1.9589259340214715E-2</v>
      </c>
    </row>
    <row r="66" spans="1:6" ht="15.75" thickBot="1" x14ac:dyDescent="0.3">
      <c r="A66" s="66"/>
      <c r="B66" s="67"/>
      <c r="C66" s="67"/>
      <c r="D66" s="67"/>
      <c r="E66" s="67"/>
      <c r="F66" s="68"/>
    </row>
    <row r="67" spans="1:6" s="3" customFormat="1" x14ac:dyDescent="0.25">
      <c r="A67" s="69"/>
      <c r="B67" s="34" t="s">
        <v>140</v>
      </c>
      <c r="C67" s="34">
        <v>966</v>
      </c>
      <c r="D67" s="34">
        <v>999</v>
      </c>
      <c r="E67" s="34">
        <v>33</v>
      </c>
      <c r="F67" s="35">
        <v>3.3647425237182116E-2</v>
      </c>
    </row>
    <row r="68" spans="1:6" x14ac:dyDescent="0.25">
      <c r="A68" s="28" t="s">
        <v>143</v>
      </c>
      <c r="B68" s="27" t="s">
        <v>144</v>
      </c>
      <c r="C68" s="27">
        <v>431</v>
      </c>
      <c r="D68" s="27">
        <v>433</v>
      </c>
      <c r="E68" s="27">
        <v>2</v>
      </c>
      <c r="F68" s="29">
        <v>4.6307097414977072E-3</v>
      </c>
    </row>
    <row r="69" spans="1:6" x14ac:dyDescent="0.25">
      <c r="A69" s="28" t="s">
        <v>145</v>
      </c>
      <c r="B69" s="27" t="s">
        <v>146</v>
      </c>
      <c r="C69" s="27">
        <v>187</v>
      </c>
      <c r="D69" s="27">
        <v>197</v>
      </c>
      <c r="E69" s="27">
        <v>10</v>
      </c>
      <c r="F69" s="29">
        <v>5.2231042859647303E-2</v>
      </c>
    </row>
    <row r="70" spans="1:6" ht="15.75" thickBot="1" x14ac:dyDescent="0.3">
      <c r="A70" s="30" t="s">
        <v>147</v>
      </c>
      <c r="B70" s="31" t="s">
        <v>148</v>
      </c>
      <c r="C70" s="31">
        <v>328</v>
      </c>
      <c r="D70" s="31">
        <v>345</v>
      </c>
      <c r="E70" s="31">
        <v>17</v>
      </c>
      <c r="F70" s="32">
        <v>5.0658692089400326E-2</v>
      </c>
    </row>
    <row r="71" spans="1:6" ht="15.75" thickBot="1" x14ac:dyDescent="0.3">
      <c r="A71" s="66"/>
      <c r="B71" s="67"/>
      <c r="C71" s="67"/>
      <c r="D71" s="67"/>
      <c r="E71" s="67"/>
      <c r="F71" s="68"/>
    </row>
    <row r="72" spans="1:6" s="3" customFormat="1" x14ac:dyDescent="0.25">
      <c r="A72" s="69"/>
      <c r="B72" s="34" t="s">
        <v>151</v>
      </c>
      <c r="C72" s="34">
        <v>525</v>
      </c>
      <c r="D72" s="34">
        <v>547</v>
      </c>
      <c r="E72" s="34">
        <v>22</v>
      </c>
      <c r="F72" s="35">
        <v>4.1134912583438155E-2</v>
      </c>
    </row>
    <row r="73" spans="1:6" x14ac:dyDescent="0.25">
      <c r="A73" s="28" t="s">
        <v>152</v>
      </c>
      <c r="B73" s="27" t="s">
        <v>153</v>
      </c>
      <c r="C73" s="27">
        <v>341</v>
      </c>
      <c r="D73" s="27">
        <v>354</v>
      </c>
      <c r="E73" s="27">
        <v>13</v>
      </c>
      <c r="F73" s="29">
        <v>3.7484515222840908E-2</v>
      </c>
    </row>
    <row r="74" spans="1:6" ht="15.75" thickBot="1" x14ac:dyDescent="0.3">
      <c r="A74" s="30" t="s">
        <v>154</v>
      </c>
      <c r="B74" s="31" t="s">
        <v>155</v>
      </c>
      <c r="C74" s="31">
        <v>183</v>
      </c>
      <c r="D74" s="31">
        <v>192</v>
      </c>
      <c r="E74" s="31">
        <v>9</v>
      </c>
      <c r="F74" s="32">
        <v>4.8124648090497324E-2</v>
      </c>
    </row>
    <row r="75" spans="1:6" ht="15.75" thickBot="1" x14ac:dyDescent="0.3">
      <c r="A75" s="66"/>
      <c r="B75" s="67"/>
      <c r="C75" s="67"/>
      <c r="D75" s="67"/>
      <c r="E75" s="67"/>
      <c r="F75" s="68"/>
    </row>
    <row r="76" spans="1:6" s="3" customFormat="1" x14ac:dyDescent="0.25">
      <c r="A76" s="69"/>
      <c r="B76" s="34" t="s">
        <v>158</v>
      </c>
      <c r="C76" s="34">
        <v>5521</v>
      </c>
      <c r="D76" s="34">
        <v>6118</v>
      </c>
      <c r="E76" s="34">
        <v>597</v>
      </c>
      <c r="F76" s="35">
        <v>0.10320517169708054</v>
      </c>
    </row>
    <row r="77" spans="1:6" x14ac:dyDescent="0.25">
      <c r="A77" s="28" t="s">
        <v>159</v>
      </c>
      <c r="B77" s="27" t="s">
        <v>158</v>
      </c>
      <c r="C77" s="27">
        <v>5521</v>
      </c>
      <c r="D77" s="27">
        <v>6118</v>
      </c>
      <c r="E77" s="27">
        <v>597</v>
      </c>
      <c r="F77" s="29">
        <v>0.10320517169708054</v>
      </c>
    </row>
    <row r="78" spans="1:6" s="2" customFormat="1" x14ac:dyDescent="0.25">
      <c r="A78" s="28" t="s">
        <v>221</v>
      </c>
      <c r="B78" s="27" t="s">
        <v>230</v>
      </c>
      <c r="C78" s="27">
        <v>222</v>
      </c>
      <c r="D78" s="27">
        <v>227</v>
      </c>
      <c r="E78" s="27">
        <v>5</v>
      </c>
      <c r="F78" s="29">
        <v>2.2297457548885458E-2</v>
      </c>
    </row>
    <row r="79" spans="1:6" s="2" customFormat="1" x14ac:dyDescent="0.25">
      <c r="A79" s="28" t="s">
        <v>222</v>
      </c>
      <c r="B79" s="27" t="s">
        <v>231</v>
      </c>
      <c r="C79" s="27">
        <v>463</v>
      </c>
      <c r="D79" s="27">
        <v>496</v>
      </c>
      <c r="E79" s="27">
        <v>33</v>
      </c>
      <c r="F79" s="29">
        <v>6.9086425864668399E-2</v>
      </c>
    </row>
    <row r="80" spans="1:6" s="2" customFormat="1" x14ac:dyDescent="0.25">
      <c r="A80" s="28" t="s">
        <v>223</v>
      </c>
      <c r="B80" s="27" t="s">
        <v>232</v>
      </c>
      <c r="C80" s="27">
        <v>419</v>
      </c>
      <c r="D80" s="27">
        <v>449</v>
      </c>
      <c r="E80" s="27">
        <v>30</v>
      </c>
      <c r="F80" s="29">
        <v>6.9391619647485303E-2</v>
      </c>
    </row>
    <row r="81" spans="1:6" s="2" customFormat="1" x14ac:dyDescent="0.25">
      <c r="A81" s="28" t="s">
        <v>224</v>
      </c>
      <c r="B81" s="27" t="s">
        <v>233</v>
      </c>
      <c r="C81" s="27">
        <v>61</v>
      </c>
      <c r="D81" s="27">
        <v>64</v>
      </c>
      <c r="E81" s="27">
        <v>3</v>
      </c>
      <c r="F81" s="29">
        <v>4.8124648090497324E-2</v>
      </c>
    </row>
    <row r="82" spans="1:6" s="2" customFormat="1" x14ac:dyDescent="0.25">
      <c r="A82" s="28" t="s">
        <v>225</v>
      </c>
      <c r="B82" s="27" t="s">
        <v>234</v>
      </c>
      <c r="C82" s="27">
        <v>3479</v>
      </c>
      <c r="D82" s="27">
        <v>3900</v>
      </c>
      <c r="E82" s="27">
        <v>421</v>
      </c>
      <c r="F82" s="29">
        <v>0.11488659197308237</v>
      </c>
    </row>
    <row r="83" spans="1:6" s="2" customFormat="1" x14ac:dyDescent="0.25">
      <c r="A83" s="28" t="s">
        <v>226</v>
      </c>
      <c r="B83" s="27" t="s">
        <v>235</v>
      </c>
      <c r="C83" s="27">
        <v>292</v>
      </c>
      <c r="D83" s="27">
        <v>312</v>
      </c>
      <c r="E83" s="27">
        <v>20</v>
      </c>
      <c r="F83" s="29">
        <v>6.6469320011293132E-2</v>
      </c>
    </row>
    <row r="84" spans="1:6" s="2" customFormat="1" x14ac:dyDescent="0.25">
      <c r="A84" s="28" t="s">
        <v>227</v>
      </c>
      <c r="B84" s="27" t="s">
        <v>236</v>
      </c>
      <c r="C84" s="27">
        <v>61</v>
      </c>
      <c r="D84" s="27">
        <v>67</v>
      </c>
      <c r="E84" s="27">
        <v>6</v>
      </c>
      <c r="F84" s="29">
        <v>9.4260232708056613E-2</v>
      </c>
    </row>
    <row r="85" spans="1:6" s="2" customFormat="1" ht="15.75" thickBot="1" x14ac:dyDescent="0.3">
      <c r="A85" s="30" t="s">
        <v>229</v>
      </c>
      <c r="B85" s="31" t="s">
        <v>238</v>
      </c>
      <c r="C85" s="31">
        <v>507</v>
      </c>
      <c r="D85" s="31">
        <v>583</v>
      </c>
      <c r="E85" s="31">
        <v>76</v>
      </c>
      <c r="F85" s="32">
        <v>0.14065621213690038</v>
      </c>
    </row>
    <row r="86" spans="1:6" ht="15.75" thickBot="1" x14ac:dyDescent="0.3">
      <c r="A86" s="66"/>
      <c r="B86" s="67"/>
      <c r="C86" s="67"/>
      <c r="D86" s="67"/>
      <c r="E86" s="67"/>
      <c r="F86" s="68"/>
    </row>
    <row r="87" spans="1:6" s="3" customFormat="1" x14ac:dyDescent="0.25">
      <c r="A87" s="69"/>
      <c r="B87" s="34" t="s">
        <v>160</v>
      </c>
      <c r="C87" s="34">
        <v>114</v>
      </c>
      <c r="D87" s="34">
        <v>105</v>
      </c>
      <c r="E87" s="34">
        <v>-9</v>
      </c>
      <c r="F87" s="35">
        <v>-8.1900868068999211E-2</v>
      </c>
    </row>
    <row r="88" spans="1:6" ht="15.75" thickBot="1" x14ac:dyDescent="0.3">
      <c r="A88" s="30" t="s">
        <v>161</v>
      </c>
      <c r="B88" s="31" t="s">
        <v>162</v>
      </c>
      <c r="C88" s="31">
        <v>114</v>
      </c>
      <c r="D88" s="31">
        <v>105</v>
      </c>
      <c r="E88" s="31">
        <v>-9</v>
      </c>
      <c r="F88" s="32">
        <v>-8.1900868068999211E-2</v>
      </c>
    </row>
    <row r="89" spans="1:6" ht="15.75" thickBot="1" x14ac:dyDescent="0.3">
      <c r="A89" s="66"/>
      <c r="B89" s="67"/>
      <c r="C89" s="67"/>
      <c r="D89" s="67"/>
      <c r="E89" s="67"/>
      <c r="F89" s="68"/>
    </row>
    <row r="90" spans="1:6" s="3" customFormat="1" x14ac:dyDescent="0.25">
      <c r="A90" s="69"/>
      <c r="B90" s="34" t="s">
        <v>164</v>
      </c>
      <c r="C90" s="34">
        <v>2917</v>
      </c>
      <c r="D90" s="34">
        <v>2952</v>
      </c>
      <c r="E90" s="34">
        <v>35</v>
      </c>
      <c r="F90" s="35">
        <v>1.1934331605296666E-2</v>
      </c>
    </row>
    <row r="91" spans="1:6" x14ac:dyDescent="0.25">
      <c r="A91" s="28" t="s">
        <v>165</v>
      </c>
      <c r="B91" s="27" t="s">
        <v>166</v>
      </c>
      <c r="C91" s="27">
        <v>2563</v>
      </c>
      <c r="D91" s="27">
        <v>2605</v>
      </c>
      <c r="E91" s="27">
        <v>42</v>
      </c>
      <c r="F91" s="29">
        <v>1.6267444979689571E-2</v>
      </c>
    </row>
    <row r="92" spans="1:6" ht="15.75" thickBot="1" x14ac:dyDescent="0.3">
      <c r="A92" s="30" t="s">
        <v>167</v>
      </c>
      <c r="B92" s="31" t="s">
        <v>168</v>
      </c>
      <c r="C92" s="31">
        <v>354</v>
      </c>
      <c r="D92" s="31">
        <v>347</v>
      </c>
      <c r="E92" s="31">
        <v>-7</v>
      </c>
      <c r="F92" s="32">
        <v>-1.9952202152764276E-2</v>
      </c>
    </row>
    <row r="93" spans="1:6" ht="15.75" thickBot="1" x14ac:dyDescent="0.3">
      <c r="A93" s="66"/>
      <c r="B93" s="67"/>
      <c r="C93" s="67"/>
      <c r="D93" s="67"/>
      <c r="E93" s="67"/>
      <c r="F93" s="68"/>
    </row>
    <row r="94" spans="1:6" s="3" customFormat="1" x14ac:dyDescent="0.25">
      <c r="A94" s="69"/>
      <c r="B94" s="34" t="s">
        <v>169</v>
      </c>
      <c r="C94" s="34">
        <v>7013</v>
      </c>
      <c r="D94" s="34">
        <v>7373</v>
      </c>
      <c r="E94" s="34">
        <v>360</v>
      </c>
      <c r="F94" s="35">
        <v>5.0184614509687364E-2</v>
      </c>
    </row>
    <row r="95" spans="1:6" x14ac:dyDescent="0.25">
      <c r="A95" s="28" t="s">
        <v>170</v>
      </c>
      <c r="B95" s="27" t="s">
        <v>171</v>
      </c>
      <c r="C95" s="27">
        <v>7013</v>
      </c>
      <c r="D95" s="27">
        <v>7373</v>
      </c>
      <c r="E95" s="27">
        <v>360</v>
      </c>
      <c r="F95" s="29">
        <v>5.0184614509687364E-2</v>
      </c>
    </row>
    <row r="96" spans="1:6" s="2" customFormat="1" x14ac:dyDescent="0.25">
      <c r="A96" s="28" t="s">
        <v>240</v>
      </c>
      <c r="B96" s="27" t="s">
        <v>242</v>
      </c>
      <c r="C96" s="27">
        <v>4945</v>
      </c>
      <c r="D96" s="27">
        <v>5189</v>
      </c>
      <c r="E96" s="27">
        <v>244</v>
      </c>
      <c r="F96" s="29">
        <v>4.8280210466389306E-2</v>
      </c>
    </row>
    <row r="97" spans="1:6" s="2" customFormat="1" ht="15.75" thickBot="1" x14ac:dyDescent="0.3">
      <c r="A97" s="30" t="s">
        <v>271</v>
      </c>
      <c r="B97" s="31" t="s">
        <v>243</v>
      </c>
      <c r="C97" s="31">
        <v>2068</v>
      </c>
      <c r="D97" s="31">
        <v>2183</v>
      </c>
      <c r="E97" s="31">
        <v>115</v>
      </c>
      <c r="F97" s="32">
        <v>5.4264823995993083E-2</v>
      </c>
    </row>
    <row r="98" spans="1:6" ht="15.75" thickBot="1" x14ac:dyDescent="0.3">
      <c r="A98" s="66"/>
      <c r="B98" s="67"/>
      <c r="C98" s="67"/>
      <c r="D98" s="67"/>
      <c r="E98" s="67"/>
      <c r="F98" s="68"/>
    </row>
    <row r="99" spans="1:6" s="3" customFormat="1" x14ac:dyDescent="0.25">
      <c r="A99" s="69"/>
      <c r="B99" s="34" t="s">
        <v>172</v>
      </c>
      <c r="C99" s="34">
        <v>9775</v>
      </c>
      <c r="D99" s="34">
        <v>10698</v>
      </c>
      <c r="E99" s="34">
        <v>923</v>
      </c>
      <c r="F99" s="35">
        <v>9.0636990225636538E-2</v>
      </c>
    </row>
    <row r="100" spans="1:6" x14ac:dyDescent="0.25">
      <c r="A100" s="28" t="s">
        <v>173</v>
      </c>
      <c r="B100" s="27" t="s">
        <v>174</v>
      </c>
      <c r="C100" s="27">
        <v>3371</v>
      </c>
      <c r="D100" s="27">
        <v>3823</v>
      </c>
      <c r="E100" s="27">
        <v>452</v>
      </c>
      <c r="F100" s="29">
        <v>0.12662095844728993</v>
      </c>
    </row>
    <row r="101" spans="1:6" s="2" customFormat="1" x14ac:dyDescent="0.25">
      <c r="A101" s="28" t="s">
        <v>244</v>
      </c>
      <c r="B101" s="27" t="s">
        <v>251</v>
      </c>
      <c r="C101" s="27">
        <v>1121</v>
      </c>
      <c r="D101" s="27">
        <v>1281</v>
      </c>
      <c r="E101" s="27">
        <v>160</v>
      </c>
      <c r="F101" s="29">
        <v>0.13431389358132151</v>
      </c>
    </row>
    <row r="102" spans="1:6" s="2" customFormat="1" x14ac:dyDescent="0.25">
      <c r="A102" s="28" t="s">
        <v>245</v>
      </c>
      <c r="B102" s="27" t="s">
        <v>252</v>
      </c>
      <c r="C102" s="27">
        <v>550</v>
      </c>
      <c r="D102" s="27">
        <v>606</v>
      </c>
      <c r="E102" s="27">
        <v>56</v>
      </c>
      <c r="F102" s="29">
        <v>9.7433309493162312E-2</v>
      </c>
    </row>
    <row r="103" spans="1:6" s="2" customFormat="1" x14ac:dyDescent="0.25">
      <c r="A103" s="28" t="s">
        <v>246</v>
      </c>
      <c r="B103" s="27" t="s">
        <v>253</v>
      </c>
      <c r="C103" s="27">
        <v>403</v>
      </c>
      <c r="D103" s="27">
        <v>399</v>
      </c>
      <c r="E103" s="27">
        <v>-4</v>
      </c>
      <c r="F103" s="29">
        <v>-9.9701715347322306E-3</v>
      </c>
    </row>
    <row r="104" spans="1:6" s="2" customFormat="1" x14ac:dyDescent="0.25">
      <c r="A104" s="28" t="s">
        <v>247</v>
      </c>
      <c r="B104" s="27" t="s">
        <v>254</v>
      </c>
      <c r="C104" s="27">
        <v>342</v>
      </c>
      <c r="D104" s="27">
        <v>380</v>
      </c>
      <c r="E104" s="27">
        <v>38</v>
      </c>
      <c r="F104" s="29">
        <v>0.10591751203291366</v>
      </c>
    </row>
    <row r="105" spans="1:6" s="2" customFormat="1" x14ac:dyDescent="0.25">
      <c r="A105" s="28" t="s">
        <v>249</v>
      </c>
      <c r="B105" s="27" t="s">
        <v>256</v>
      </c>
      <c r="C105" s="27">
        <v>880</v>
      </c>
      <c r="D105" s="27">
        <v>1060</v>
      </c>
      <c r="E105" s="27">
        <v>180</v>
      </c>
      <c r="F105" s="29">
        <v>0.18784477518669185</v>
      </c>
    </row>
    <row r="106" spans="1:6" x14ac:dyDescent="0.25">
      <c r="A106" s="28" t="s">
        <v>175</v>
      </c>
      <c r="B106" s="27" t="s">
        <v>176</v>
      </c>
      <c r="C106" s="27">
        <v>2471</v>
      </c>
      <c r="D106" s="27">
        <v>2598</v>
      </c>
      <c r="E106" s="27">
        <v>127</v>
      </c>
      <c r="F106" s="29">
        <v>5.0244796993523799E-2</v>
      </c>
    </row>
    <row r="107" spans="1:6" s="2" customFormat="1" x14ac:dyDescent="0.25">
      <c r="A107" s="28" t="s">
        <v>260</v>
      </c>
      <c r="B107" s="27" t="s">
        <v>258</v>
      </c>
      <c r="C107" s="27">
        <v>683</v>
      </c>
      <c r="D107" s="27">
        <v>687</v>
      </c>
      <c r="E107" s="27">
        <v>4</v>
      </c>
      <c r="F107" s="29">
        <v>5.8411379321565704E-3</v>
      </c>
    </row>
    <row r="108" spans="1:6" s="2" customFormat="1" x14ac:dyDescent="0.25">
      <c r="A108" s="28" t="s">
        <v>261</v>
      </c>
      <c r="B108" s="27" t="s">
        <v>259</v>
      </c>
      <c r="C108" s="27">
        <v>1788</v>
      </c>
      <c r="D108" s="27">
        <v>1906</v>
      </c>
      <c r="E108" s="27">
        <v>118</v>
      </c>
      <c r="F108" s="29">
        <v>6.4113783060084639E-2</v>
      </c>
    </row>
    <row r="109" spans="1:6" x14ac:dyDescent="0.25">
      <c r="A109" s="28" t="s">
        <v>177</v>
      </c>
      <c r="B109" s="27" t="s">
        <v>178</v>
      </c>
      <c r="C109" s="27">
        <v>2560</v>
      </c>
      <c r="D109" s="27">
        <v>2785</v>
      </c>
      <c r="E109" s="27">
        <v>225</v>
      </c>
      <c r="F109" s="29">
        <v>8.4596437402717495E-2</v>
      </c>
    </row>
    <row r="110" spans="1:6" x14ac:dyDescent="0.25">
      <c r="A110" s="28" t="s">
        <v>179</v>
      </c>
      <c r="B110" s="27" t="s">
        <v>180</v>
      </c>
      <c r="C110" s="27">
        <v>1373</v>
      </c>
      <c r="D110" s="27">
        <v>1492</v>
      </c>
      <c r="E110" s="27">
        <v>119</v>
      </c>
      <c r="F110" s="29">
        <v>8.3465775608981829E-2</v>
      </c>
    </row>
    <row r="111" spans="1:6" s="2" customFormat="1" x14ac:dyDescent="0.25">
      <c r="A111" s="28" t="s">
        <v>262</v>
      </c>
      <c r="B111" s="27" t="s">
        <v>266</v>
      </c>
      <c r="C111" s="27">
        <v>724</v>
      </c>
      <c r="D111" s="27">
        <v>758</v>
      </c>
      <c r="E111" s="27">
        <v>34</v>
      </c>
      <c r="F111" s="29">
        <v>4.5997458280528924E-2</v>
      </c>
    </row>
    <row r="112" spans="1:6" s="2" customFormat="1" ht="15.75" thickBot="1" x14ac:dyDescent="0.3">
      <c r="A112" s="30" t="s">
        <v>265</v>
      </c>
      <c r="B112" s="31" t="s">
        <v>269</v>
      </c>
      <c r="C112" s="31">
        <v>616</v>
      </c>
      <c r="D112" s="31">
        <v>690</v>
      </c>
      <c r="E112" s="31">
        <v>74</v>
      </c>
      <c r="F112" s="32">
        <v>0.11409055855233996</v>
      </c>
    </row>
    <row r="113" spans="1:6" ht="15.75" thickBot="1" x14ac:dyDescent="0.3">
      <c r="A113" s="66"/>
      <c r="B113" s="67"/>
      <c r="C113" s="67"/>
      <c r="D113" s="67"/>
      <c r="E113" s="67"/>
      <c r="F113" s="68"/>
    </row>
    <row r="114" spans="1:6" s="3" customFormat="1" x14ac:dyDescent="0.25">
      <c r="A114" s="69"/>
      <c r="B114" s="34" t="s">
        <v>181</v>
      </c>
      <c r="C114" s="34">
        <v>866</v>
      </c>
      <c r="D114" s="34">
        <v>923</v>
      </c>
      <c r="E114" s="34">
        <v>57</v>
      </c>
      <c r="F114" s="35">
        <v>6.3947925275074091E-2</v>
      </c>
    </row>
    <row r="115" spans="1:6" x14ac:dyDescent="0.25">
      <c r="A115" s="28" t="s">
        <v>182</v>
      </c>
      <c r="B115" s="27" t="s">
        <v>183</v>
      </c>
      <c r="C115" s="27">
        <v>60</v>
      </c>
      <c r="D115" s="27">
        <v>70</v>
      </c>
      <c r="E115" s="27">
        <v>10</v>
      </c>
      <c r="F115" s="29">
        <v>0.15534493002352434</v>
      </c>
    </row>
    <row r="116" spans="1:6" ht="15.75" thickBot="1" x14ac:dyDescent="0.3">
      <c r="A116" s="30" t="s">
        <v>186</v>
      </c>
      <c r="B116" s="31" t="s">
        <v>187</v>
      </c>
      <c r="C116" s="31">
        <v>804</v>
      </c>
      <c r="D116" s="31">
        <v>851</v>
      </c>
      <c r="E116" s="31">
        <v>47</v>
      </c>
      <c r="F116" s="32">
        <v>5.6974550503485766E-2</v>
      </c>
    </row>
    <row r="117" spans="1:6" ht="15.75" thickBot="1" x14ac:dyDescent="0.3">
      <c r="A117" s="66"/>
      <c r="B117" s="67"/>
      <c r="C117" s="67"/>
      <c r="D117" s="67"/>
      <c r="E117" s="67"/>
      <c r="F117" s="68"/>
    </row>
    <row r="118" spans="1:6" s="3" customFormat="1" x14ac:dyDescent="0.25">
      <c r="A118" s="69"/>
      <c r="B118" s="34" t="s">
        <v>188</v>
      </c>
      <c r="C118" s="34">
        <v>5227</v>
      </c>
      <c r="D118" s="34">
        <v>5664</v>
      </c>
      <c r="E118" s="34">
        <v>437</v>
      </c>
      <c r="F118" s="35">
        <v>8.0616068275842778E-2</v>
      </c>
    </row>
    <row r="119" spans="1:6" x14ac:dyDescent="0.25">
      <c r="A119" s="28" t="s">
        <v>189</v>
      </c>
      <c r="B119" s="27" t="s">
        <v>190</v>
      </c>
      <c r="C119" s="27">
        <v>143</v>
      </c>
      <c r="D119" s="27">
        <v>150</v>
      </c>
      <c r="E119" s="27">
        <v>7</v>
      </c>
      <c r="F119" s="29">
        <v>4.7905043350351395E-2</v>
      </c>
    </row>
    <row r="120" spans="1:6" ht="15.75" thickBot="1" x14ac:dyDescent="0.3">
      <c r="A120" s="30" t="s">
        <v>191</v>
      </c>
      <c r="B120" s="31" t="s">
        <v>192</v>
      </c>
      <c r="C120" s="31">
        <v>5084</v>
      </c>
      <c r="D120" s="31">
        <v>5514</v>
      </c>
      <c r="E120" s="31">
        <v>430</v>
      </c>
      <c r="F120" s="32">
        <v>8.1522459847718221E-2</v>
      </c>
    </row>
    <row r="121" spans="1:6" ht="15.75" thickBot="1" x14ac:dyDescent="0.3">
      <c r="A121" s="66"/>
      <c r="B121" s="67"/>
      <c r="C121" s="67"/>
      <c r="D121" s="67"/>
      <c r="E121" s="67"/>
      <c r="F121" s="68"/>
    </row>
    <row r="122" spans="1:6" s="3" customFormat="1" x14ac:dyDescent="0.25">
      <c r="A122" s="69"/>
      <c r="B122" s="34" t="s">
        <v>193</v>
      </c>
      <c r="C122" s="34">
        <v>2581</v>
      </c>
      <c r="D122" s="34">
        <v>2718</v>
      </c>
      <c r="E122" s="34">
        <v>137</v>
      </c>
      <c r="F122" s="35">
        <v>5.185337065515272E-2</v>
      </c>
    </row>
    <row r="123" spans="1:6" x14ac:dyDescent="0.25">
      <c r="A123" s="28" t="s">
        <v>194</v>
      </c>
      <c r="B123" s="27" t="s">
        <v>195</v>
      </c>
      <c r="C123" s="27">
        <v>928</v>
      </c>
      <c r="D123" s="27">
        <v>976</v>
      </c>
      <c r="E123" s="27">
        <v>48</v>
      </c>
      <c r="F123" s="29">
        <v>5.0558231212096683E-2</v>
      </c>
    </row>
    <row r="124" spans="1:6" x14ac:dyDescent="0.25">
      <c r="A124" s="28" t="s">
        <v>196</v>
      </c>
      <c r="B124" s="27" t="s">
        <v>197</v>
      </c>
      <c r="C124" s="27">
        <v>772</v>
      </c>
      <c r="D124" s="27">
        <v>816</v>
      </c>
      <c r="E124" s="27">
        <v>44</v>
      </c>
      <c r="F124" s="29">
        <v>5.5583712340283586E-2</v>
      </c>
    </row>
    <row r="125" spans="1:6" x14ac:dyDescent="0.25">
      <c r="A125" s="28" t="s">
        <v>198</v>
      </c>
      <c r="B125" s="27" t="s">
        <v>199</v>
      </c>
      <c r="C125" s="27">
        <v>806</v>
      </c>
      <c r="D125" s="27">
        <v>847</v>
      </c>
      <c r="E125" s="27">
        <v>41</v>
      </c>
      <c r="F125" s="29">
        <v>4.974024807703703E-2</v>
      </c>
    </row>
    <row r="126" spans="1:6" ht="15.75" thickBot="1" x14ac:dyDescent="0.3">
      <c r="A126" s="30" t="s">
        <v>200</v>
      </c>
      <c r="B126" s="31" t="s">
        <v>201</v>
      </c>
      <c r="C126" s="31">
        <v>75</v>
      </c>
      <c r="D126" s="31">
        <v>79</v>
      </c>
      <c r="E126" s="31">
        <v>4</v>
      </c>
      <c r="F126" s="32">
        <v>5.2094963760980217E-2</v>
      </c>
    </row>
    <row r="127" spans="1:6" ht="15.75" thickBot="1" x14ac:dyDescent="0.3">
      <c r="A127" s="66"/>
      <c r="B127" s="67"/>
      <c r="C127" s="67"/>
      <c r="D127" s="67"/>
      <c r="E127" s="67"/>
      <c r="F127" s="68"/>
    </row>
    <row r="128" spans="1:6" s="3" customFormat="1" x14ac:dyDescent="0.25">
      <c r="A128" s="69"/>
      <c r="B128" s="34" t="s">
        <v>202</v>
      </c>
      <c r="C128" s="34">
        <v>2299</v>
      </c>
      <c r="D128" s="34">
        <v>2425</v>
      </c>
      <c r="E128" s="34">
        <v>126</v>
      </c>
      <c r="F128" s="35">
        <v>5.3499882085725758E-2</v>
      </c>
    </row>
    <row r="129" spans="1:6" x14ac:dyDescent="0.25">
      <c r="A129" s="28" t="s">
        <v>203</v>
      </c>
      <c r="B129" s="27" t="s">
        <v>204</v>
      </c>
      <c r="C129" s="27">
        <v>155</v>
      </c>
      <c r="D129" s="27">
        <v>170</v>
      </c>
      <c r="E129" s="27">
        <v>15</v>
      </c>
      <c r="F129" s="29">
        <v>9.2801278360383765E-2</v>
      </c>
    </row>
    <row r="130" spans="1:6" x14ac:dyDescent="0.25">
      <c r="A130" s="28" t="s">
        <v>205</v>
      </c>
      <c r="B130" s="27" t="s">
        <v>206</v>
      </c>
      <c r="C130" s="27">
        <v>513</v>
      </c>
      <c r="D130" s="27">
        <v>508</v>
      </c>
      <c r="E130" s="27">
        <v>-5</v>
      </c>
      <c r="F130" s="29">
        <v>-9.78960264665929E-3</v>
      </c>
    </row>
    <row r="131" spans="1:6" ht="15.75" thickBot="1" x14ac:dyDescent="0.3">
      <c r="A131" s="30" t="s">
        <v>207</v>
      </c>
      <c r="B131" s="31" t="s">
        <v>208</v>
      </c>
      <c r="C131" s="31">
        <v>1631</v>
      </c>
      <c r="D131" s="31">
        <v>1747</v>
      </c>
      <c r="E131" s="31">
        <v>116</v>
      </c>
      <c r="F131" s="32">
        <v>6.8943279588498108E-2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C6BE-2F99-4070-B10C-0AE8E1CC6B2E}">
  <dimension ref="A1:F139"/>
  <sheetViews>
    <sheetView showGridLines="0" workbookViewId="0">
      <selection activeCell="I28" sqref="I28"/>
    </sheetView>
  </sheetViews>
  <sheetFormatPr defaultRowHeight="15" x14ac:dyDescent="0.25"/>
  <cols>
    <col min="1" max="1" width="23" customWidth="1"/>
    <col min="2" max="2" width="45" customWidth="1"/>
    <col min="3" max="3" width="17.42578125" customWidth="1"/>
    <col min="4" max="4" width="23.42578125" customWidth="1"/>
    <col min="5" max="5" width="16.85546875" customWidth="1"/>
    <col min="6" max="6" width="20.42578125" customWidth="1"/>
  </cols>
  <sheetData>
    <row r="1" spans="1:6" ht="15.75" thickBot="1" x14ac:dyDescent="0.3">
      <c r="A1" s="45" t="s">
        <v>0</v>
      </c>
      <c r="B1" s="46" t="s">
        <v>270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x14ac:dyDescent="0.25">
      <c r="A2" s="60"/>
      <c r="B2" s="61"/>
      <c r="C2" s="61"/>
      <c r="D2" s="61"/>
      <c r="E2" s="61"/>
      <c r="F2" s="62"/>
    </row>
    <row r="3" spans="1:6" x14ac:dyDescent="0.25">
      <c r="A3" s="52"/>
      <c r="B3" s="33" t="s">
        <v>7</v>
      </c>
      <c r="C3" s="33">
        <v>113611</v>
      </c>
      <c r="D3" s="33">
        <v>124704</v>
      </c>
      <c r="E3" s="33">
        <v>11093</v>
      </c>
      <c r="F3" s="53">
        <v>9.359791082452773E-2</v>
      </c>
    </row>
    <row r="4" spans="1:6" x14ac:dyDescent="0.25">
      <c r="A4" s="52" t="s">
        <v>9</v>
      </c>
      <c r="B4" s="33" t="s">
        <v>10</v>
      </c>
      <c r="C4" s="33">
        <v>7364</v>
      </c>
      <c r="D4" s="33">
        <v>7865</v>
      </c>
      <c r="E4" s="33">
        <v>501</v>
      </c>
      <c r="F4" s="53">
        <v>6.6036357992798056E-2</v>
      </c>
    </row>
    <row r="5" spans="1:6" x14ac:dyDescent="0.25">
      <c r="A5" s="52" t="s">
        <v>6</v>
      </c>
      <c r="B5" s="33" t="s">
        <v>8</v>
      </c>
      <c r="C5" s="33">
        <v>106247</v>
      </c>
      <c r="D5" s="33">
        <v>116839</v>
      </c>
      <c r="E5" s="33">
        <v>10592</v>
      </c>
      <c r="F5" s="53">
        <v>9.5483318730407163E-2</v>
      </c>
    </row>
    <row r="6" spans="1:6" ht="15.75" thickBot="1" x14ac:dyDescent="0.3">
      <c r="A6" s="73"/>
      <c r="B6" s="74"/>
      <c r="C6" s="74"/>
      <c r="D6" s="74"/>
      <c r="E6" s="74"/>
      <c r="F6" s="75"/>
    </row>
    <row r="7" spans="1:6" s="3" customFormat="1" x14ac:dyDescent="0.25">
      <c r="A7" s="69"/>
      <c r="B7" s="34" t="s">
        <v>11</v>
      </c>
      <c r="C7" s="34">
        <v>426</v>
      </c>
      <c r="D7" s="34">
        <v>429</v>
      </c>
      <c r="E7" s="34">
        <v>3</v>
      </c>
      <c r="F7" s="35">
        <v>7.0200355510308121E-3</v>
      </c>
    </row>
    <row r="8" spans="1:6" x14ac:dyDescent="0.25">
      <c r="A8" s="28" t="s">
        <v>12</v>
      </c>
      <c r="B8" s="27" t="s">
        <v>13</v>
      </c>
      <c r="C8" s="27">
        <v>78</v>
      </c>
      <c r="D8" s="27">
        <v>89</v>
      </c>
      <c r="E8" s="27">
        <v>11</v>
      </c>
      <c r="F8" s="29">
        <v>0.13280162649967453</v>
      </c>
    </row>
    <row r="9" spans="1:6" x14ac:dyDescent="0.25">
      <c r="A9" s="28" t="s">
        <v>14</v>
      </c>
      <c r="B9" s="27" t="s">
        <v>15</v>
      </c>
      <c r="C9" s="27">
        <v>290</v>
      </c>
      <c r="D9" s="27">
        <v>280</v>
      </c>
      <c r="E9" s="27">
        <v>-10</v>
      </c>
      <c r="F9" s="29">
        <v>-3.5029821730956368E-2</v>
      </c>
    </row>
    <row r="10" spans="1:6" ht="15.75" thickBot="1" x14ac:dyDescent="0.3">
      <c r="A10" s="30" t="s">
        <v>18</v>
      </c>
      <c r="B10" s="31" t="s">
        <v>19</v>
      </c>
      <c r="C10" s="31">
        <v>56</v>
      </c>
      <c r="D10" s="31">
        <v>58</v>
      </c>
      <c r="E10" s="31">
        <v>2</v>
      </c>
      <c r="F10" s="32">
        <v>3.515296192992734E-2</v>
      </c>
    </row>
    <row r="11" spans="1:6" ht="15.75" thickBot="1" x14ac:dyDescent="0.3">
      <c r="A11" s="66"/>
      <c r="B11" s="67"/>
      <c r="C11" s="67"/>
      <c r="D11" s="67"/>
      <c r="E11" s="67"/>
      <c r="F11" s="68"/>
    </row>
    <row r="12" spans="1:6" s="3" customFormat="1" x14ac:dyDescent="0.25">
      <c r="A12" s="69"/>
      <c r="B12" s="34" t="s">
        <v>27</v>
      </c>
      <c r="C12" s="34">
        <v>199</v>
      </c>
      <c r="D12" s="34">
        <v>229</v>
      </c>
      <c r="E12" s="34">
        <v>30</v>
      </c>
      <c r="F12" s="35">
        <v>0.14140765861798688</v>
      </c>
    </row>
    <row r="13" spans="1:6" ht="15.75" thickBot="1" x14ac:dyDescent="0.3">
      <c r="A13" s="30" t="s">
        <v>28</v>
      </c>
      <c r="B13" s="31" t="s">
        <v>29</v>
      </c>
      <c r="C13" s="31">
        <v>199</v>
      </c>
      <c r="D13" s="31">
        <v>229</v>
      </c>
      <c r="E13" s="31">
        <v>30</v>
      </c>
      <c r="F13" s="32">
        <v>0.14140765861798688</v>
      </c>
    </row>
    <row r="14" spans="1:6" ht="15.75" thickBot="1" x14ac:dyDescent="0.3">
      <c r="A14" s="66"/>
      <c r="B14" s="67"/>
      <c r="C14" s="67"/>
      <c r="D14" s="67"/>
      <c r="E14" s="67"/>
      <c r="F14" s="68"/>
    </row>
    <row r="15" spans="1:6" s="3" customFormat="1" x14ac:dyDescent="0.25">
      <c r="A15" s="69"/>
      <c r="B15" s="34" t="s">
        <v>30</v>
      </c>
      <c r="C15" s="34">
        <v>10080</v>
      </c>
      <c r="D15" s="34">
        <v>10860</v>
      </c>
      <c r="E15" s="34">
        <v>780</v>
      </c>
      <c r="F15" s="35">
        <v>7.4811502014995312E-2</v>
      </c>
    </row>
    <row r="16" spans="1:6" x14ac:dyDescent="0.25">
      <c r="A16" s="28" t="s">
        <v>31</v>
      </c>
      <c r="B16" s="27" t="s">
        <v>32</v>
      </c>
      <c r="C16" s="27">
        <v>2685</v>
      </c>
      <c r="D16" s="27">
        <v>3048</v>
      </c>
      <c r="E16" s="27">
        <v>363</v>
      </c>
      <c r="F16" s="29">
        <v>0.12761229318491552</v>
      </c>
    </row>
    <row r="17" spans="1:6" x14ac:dyDescent="0.25">
      <c r="A17" s="28" t="s">
        <v>33</v>
      </c>
      <c r="B17" s="27" t="s">
        <v>34</v>
      </c>
      <c r="C17" s="27">
        <v>388</v>
      </c>
      <c r="D17" s="27">
        <v>333</v>
      </c>
      <c r="E17" s="27">
        <v>-55</v>
      </c>
      <c r="F17" s="29">
        <v>-0.15170042767798875</v>
      </c>
    </row>
    <row r="18" spans="1:6" x14ac:dyDescent="0.25">
      <c r="A18" s="28" t="s">
        <v>35</v>
      </c>
      <c r="B18" s="27" t="s">
        <v>36</v>
      </c>
      <c r="C18" s="27">
        <v>7007</v>
      </c>
      <c r="D18" s="27">
        <v>7479</v>
      </c>
      <c r="E18" s="27">
        <v>472</v>
      </c>
      <c r="F18" s="29">
        <v>6.5402389475894829E-2</v>
      </c>
    </row>
    <row r="19" spans="1:6" s="2" customFormat="1" x14ac:dyDescent="0.25">
      <c r="A19" s="28" t="s">
        <v>209</v>
      </c>
      <c r="B19" s="27" t="s">
        <v>213</v>
      </c>
      <c r="C19" s="27">
        <v>1902</v>
      </c>
      <c r="D19" s="27">
        <v>2051</v>
      </c>
      <c r="E19" s="27">
        <v>149</v>
      </c>
      <c r="F19" s="29">
        <v>7.5706651610185638E-2</v>
      </c>
    </row>
    <row r="20" spans="1:6" s="2" customFormat="1" x14ac:dyDescent="0.25">
      <c r="A20" s="28" t="s">
        <v>210</v>
      </c>
      <c r="B20" s="27" t="s">
        <v>214</v>
      </c>
      <c r="C20" s="27">
        <v>2580</v>
      </c>
      <c r="D20" s="27">
        <v>2686</v>
      </c>
      <c r="E20" s="27">
        <v>106</v>
      </c>
      <c r="F20" s="29">
        <v>4.0344866340846774E-2</v>
      </c>
    </row>
    <row r="21" spans="1:6" s="2" customFormat="1" ht="15.75" thickBot="1" x14ac:dyDescent="0.3">
      <c r="A21" s="30" t="s">
        <v>211</v>
      </c>
      <c r="B21" s="31" t="s">
        <v>215</v>
      </c>
      <c r="C21" s="31">
        <v>1130</v>
      </c>
      <c r="D21" s="31">
        <v>1158</v>
      </c>
      <c r="E21" s="31">
        <v>28</v>
      </c>
      <c r="F21" s="32">
        <v>2.4506726437782955E-2</v>
      </c>
    </row>
    <row r="22" spans="1:6" s="2" customFormat="1" x14ac:dyDescent="0.25">
      <c r="A22" s="60" t="s">
        <v>212</v>
      </c>
      <c r="B22" s="61" t="s">
        <v>216</v>
      </c>
      <c r="C22" s="61">
        <v>1395</v>
      </c>
      <c r="D22" s="61">
        <v>1580</v>
      </c>
      <c r="E22" s="61">
        <v>185</v>
      </c>
      <c r="F22" s="62">
        <v>0.12530905189382269</v>
      </c>
    </row>
    <row r="23" spans="1:6" ht="15.75" thickBot="1" x14ac:dyDescent="0.3">
      <c r="A23" s="73"/>
      <c r="B23" s="74"/>
      <c r="C23" s="74"/>
      <c r="D23" s="74"/>
      <c r="E23" s="74"/>
      <c r="F23" s="75"/>
    </row>
    <row r="24" spans="1:6" s="3" customFormat="1" x14ac:dyDescent="0.25">
      <c r="A24" s="69"/>
      <c r="B24" s="34" t="s">
        <v>37</v>
      </c>
      <c r="C24" s="34">
        <v>5557</v>
      </c>
      <c r="D24" s="34">
        <v>6140</v>
      </c>
      <c r="E24" s="34">
        <v>583</v>
      </c>
      <c r="F24" s="35">
        <v>0.10026567321699265</v>
      </c>
    </row>
    <row r="25" spans="1:6" x14ac:dyDescent="0.25">
      <c r="A25" s="28" t="s">
        <v>38</v>
      </c>
      <c r="B25" s="27" t="s">
        <v>39</v>
      </c>
      <c r="C25" s="27">
        <v>500</v>
      </c>
      <c r="D25" s="27">
        <v>508</v>
      </c>
      <c r="E25" s="27">
        <v>8</v>
      </c>
      <c r="F25" s="29">
        <v>1.5885953985441681E-2</v>
      </c>
    </row>
    <row r="26" spans="1:6" x14ac:dyDescent="0.25">
      <c r="A26" s="28" t="s">
        <v>40</v>
      </c>
      <c r="B26" s="27" t="s">
        <v>41</v>
      </c>
      <c r="C26" s="27">
        <v>384</v>
      </c>
      <c r="D26" s="27">
        <v>436</v>
      </c>
      <c r="E26" s="27">
        <v>52</v>
      </c>
      <c r="F26" s="29">
        <v>0.12780956164755386</v>
      </c>
    </row>
    <row r="27" spans="1:6" x14ac:dyDescent="0.25">
      <c r="A27" s="28" t="s">
        <v>50</v>
      </c>
      <c r="B27" s="27" t="s">
        <v>51</v>
      </c>
      <c r="C27" s="27">
        <v>405</v>
      </c>
      <c r="D27" s="27">
        <v>556</v>
      </c>
      <c r="E27" s="27">
        <v>151</v>
      </c>
      <c r="F27" s="29">
        <v>0.32195536758181875</v>
      </c>
    </row>
    <row r="28" spans="1:6" x14ac:dyDescent="0.25">
      <c r="A28" s="28" t="s">
        <v>54</v>
      </c>
      <c r="B28" s="27" t="s">
        <v>55</v>
      </c>
      <c r="C28" s="27">
        <v>324</v>
      </c>
      <c r="D28" s="27">
        <v>270</v>
      </c>
      <c r="E28" s="27">
        <v>-54</v>
      </c>
      <c r="F28" s="29">
        <v>-0.1806695543808734</v>
      </c>
    </row>
    <row r="29" spans="1:6" x14ac:dyDescent="0.25">
      <c r="A29" s="28" t="s">
        <v>56</v>
      </c>
      <c r="B29" s="27" t="s">
        <v>57</v>
      </c>
      <c r="C29" s="27">
        <v>108</v>
      </c>
      <c r="D29" s="27">
        <v>106</v>
      </c>
      <c r="E29" s="27">
        <v>-2</v>
      </c>
      <c r="F29" s="29">
        <v>-1.8674674100163102E-2</v>
      </c>
    </row>
    <row r="30" spans="1:6" x14ac:dyDescent="0.25">
      <c r="A30" s="28" t="s">
        <v>58</v>
      </c>
      <c r="B30" s="27" t="s">
        <v>59</v>
      </c>
      <c r="C30" s="27">
        <v>1345</v>
      </c>
      <c r="D30" s="27">
        <v>1564</v>
      </c>
      <c r="E30" s="27">
        <v>219</v>
      </c>
      <c r="F30" s="29">
        <v>0.15199619796393282</v>
      </c>
    </row>
    <row r="31" spans="1:6" s="2" customFormat="1" x14ac:dyDescent="0.25">
      <c r="A31" s="28" t="s">
        <v>217</v>
      </c>
      <c r="B31" s="27" t="s">
        <v>219</v>
      </c>
      <c r="C31" s="27">
        <v>1290</v>
      </c>
      <c r="D31" s="27">
        <v>1504</v>
      </c>
      <c r="E31" s="27">
        <v>214</v>
      </c>
      <c r="F31" s="29">
        <v>0.15466995442948273</v>
      </c>
    </row>
    <row r="32" spans="1:6" s="2" customFormat="1" x14ac:dyDescent="0.25">
      <c r="A32" s="28" t="s">
        <v>218</v>
      </c>
      <c r="B32" s="27" t="s">
        <v>220</v>
      </c>
      <c r="C32" s="27">
        <v>55</v>
      </c>
      <c r="D32" s="27">
        <v>60</v>
      </c>
      <c r="E32" s="27">
        <v>5</v>
      </c>
      <c r="F32" s="29">
        <v>8.7391026304013408E-2</v>
      </c>
    </row>
    <row r="33" spans="1:6" x14ac:dyDescent="0.25">
      <c r="A33" s="28" t="s">
        <v>62</v>
      </c>
      <c r="B33" s="27" t="s">
        <v>63</v>
      </c>
      <c r="C33" s="27">
        <v>403</v>
      </c>
      <c r="D33" s="27">
        <v>458</v>
      </c>
      <c r="E33" s="27">
        <v>55</v>
      </c>
      <c r="F33" s="29">
        <v>0.12875446088477904</v>
      </c>
    </row>
    <row r="34" spans="1:6" x14ac:dyDescent="0.25">
      <c r="A34" s="28" t="s">
        <v>66</v>
      </c>
      <c r="B34" s="27" t="s">
        <v>67</v>
      </c>
      <c r="C34" s="27">
        <v>550</v>
      </c>
      <c r="D34" s="27">
        <v>589</v>
      </c>
      <c r="E34" s="27">
        <v>39</v>
      </c>
      <c r="F34" s="29">
        <v>6.8743108883457804E-2</v>
      </c>
    </row>
    <row r="35" spans="1:6" x14ac:dyDescent="0.25">
      <c r="A35" s="28" t="s">
        <v>68</v>
      </c>
      <c r="B35" s="27" t="s">
        <v>69</v>
      </c>
      <c r="C35" s="27">
        <v>766</v>
      </c>
      <c r="D35" s="27">
        <v>870</v>
      </c>
      <c r="E35" s="27">
        <v>104</v>
      </c>
      <c r="F35" s="29">
        <v>0.12812489706861996</v>
      </c>
    </row>
    <row r="36" spans="1:6" x14ac:dyDescent="0.25">
      <c r="A36" s="28" t="s">
        <v>70</v>
      </c>
      <c r="B36" s="27" t="s">
        <v>71</v>
      </c>
      <c r="C36" s="27">
        <v>304</v>
      </c>
      <c r="D36" s="27">
        <v>315</v>
      </c>
      <c r="E36" s="27">
        <v>11</v>
      </c>
      <c r="F36" s="29">
        <v>3.5608184463089554E-2</v>
      </c>
    </row>
    <row r="37" spans="1:6" x14ac:dyDescent="0.25">
      <c r="A37" s="28" t="s">
        <v>74</v>
      </c>
      <c r="B37" s="27" t="s">
        <v>75</v>
      </c>
      <c r="C37" s="27">
        <v>241</v>
      </c>
      <c r="D37" s="27">
        <v>229</v>
      </c>
      <c r="E37" s="27">
        <v>-12</v>
      </c>
      <c r="F37" s="29">
        <v>-5.0944719290656471E-2</v>
      </c>
    </row>
    <row r="38" spans="1:6" ht="15.75" thickBot="1" x14ac:dyDescent="0.3">
      <c r="A38" s="30" t="s">
        <v>78</v>
      </c>
      <c r="B38" s="31" t="s">
        <v>79</v>
      </c>
      <c r="C38" s="31">
        <v>92</v>
      </c>
      <c r="D38" s="31">
        <v>104</v>
      </c>
      <c r="E38" s="31">
        <v>12</v>
      </c>
      <c r="F38" s="32">
        <v>0.12335696945859898</v>
      </c>
    </row>
    <row r="39" spans="1:6" ht="15.75" thickBot="1" x14ac:dyDescent="0.3">
      <c r="A39" s="66"/>
      <c r="B39" s="67"/>
      <c r="C39" s="67"/>
      <c r="D39" s="67"/>
      <c r="E39" s="67"/>
      <c r="F39" s="68"/>
    </row>
    <row r="40" spans="1:6" s="3" customFormat="1" x14ac:dyDescent="0.25">
      <c r="A40" s="69"/>
      <c r="B40" s="34" t="s">
        <v>80</v>
      </c>
      <c r="C40" s="34">
        <v>2997</v>
      </c>
      <c r="D40" s="34">
        <v>3321</v>
      </c>
      <c r="E40" s="34">
        <v>324</v>
      </c>
      <c r="F40" s="35">
        <v>0.10318285539163918</v>
      </c>
    </row>
    <row r="41" spans="1:6" x14ac:dyDescent="0.25">
      <c r="A41" s="28" t="s">
        <v>81</v>
      </c>
      <c r="B41" s="27" t="s">
        <v>82</v>
      </c>
      <c r="C41" s="27">
        <v>2015</v>
      </c>
      <c r="D41" s="27">
        <v>2240</v>
      </c>
      <c r="E41" s="27">
        <v>225</v>
      </c>
      <c r="F41" s="29">
        <v>0.10641893443075423</v>
      </c>
    </row>
    <row r="42" spans="1:6" x14ac:dyDescent="0.25">
      <c r="A42" s="28" t="s">
        <v>83</v>
      </c>
      <c r="B42" s="27" t="s">
        <v>84</v>
      </c>
      <c r="C42" s="27">
        <v>731</v>
      </c>
      <c r="D42" s="27">
        <v>830</v>
      </c>
      <c r="E42" s="27">
        <v>99</v>
      </c>
      <c r="F42" s="29">
        <v>0.12782227233965937</v>
      </c>
    </row>
    <row r="43" spans="1:6" ht="15.75" thickBot="1" x14ac:dyDescent="0.3">
      <c r="A43" s="30" t="s">
        <v>85</v>
      </c>
      <c r="B43" s="31" t="s">
        <v>86</v>
      </c>
      <c r="C43" s="31">
        <v>251</v>
      </c>
      <c r="D43" s="31">
        <v>251</v>
      </c>
      <c r="E43" s="31">
        <v>0</v>
      </c>
      <c r="F43" s="32">
        <v>0</v>
      </c>
    </row>
    <row r="44" spans="1:6" ht="15.75" thickBot="1" x14ac:dyDescent="0.3">
      <c r="A44" s="66"/>
      <c r="B44" s="67"/>
      <c r="C44" s="67"/>
      <c r="D44" s="67"/>
      <c r="E44" s="67"/>
      <c r="F44" s="68"/>
    </row>
    <row r="45" spans="1:6" s="3" customFormat="1" x14ac:dyDescent="0.25">
      <c r="A45" s="69"/>
      <c r="B45" s="34" t="s">
        <v>87</v>
      </c>
      <c r="C45" s="34">
        <v>14051</v>
      </c>
      <c r="D45" s="34">
        <v>15499</v>
      </c>
      <c r="E45" s="34">
        <v>1448</v>
      </c>
      <c r="F45" s="35">
        <v>9.856451787463083E-2</v>
      </c>
    </row>
    <row r="46" spans="1:6" x14ac:dyDescent="0.25">
      <c r="A46" s="28" t="s">
        <v>88</v>
      </c>
      <c r="B46" s="27" t="s">
        <v>89</v>
      </c>
      <c r="C46" s="27">
        <v>1888</v>
      </c>
      <c r="D46" s="27">
        <v>2143</v>
      </c>
      <c r="E46" s="27">
        <v>255</v>
      </c>
      <c r="F46" s="29">
        <v>0.12749454913942859</v>
      </c>
    </row>
    <row r="47" spans="1:6" x14ac:dyDescent="0.25">
      <c r="A47" s="28" t="s">
        <v>90</v>
      </c>
      <c r="B47" s="27" t="s">
        <v>91</v>
      </c>
      <c r="C47" s="27">
        <v>1319</v>
      </c>
      <c r="D47" s="27">
        <v>1339</v>
      </c>
      <c r="E47" s="27">
        <v>20</v>
      </c>
      <c r="F47" s="29">
        <v>1.5060522566978651E-2</v>
      </c>
    </row>
    <row r="48" spans="1:6" x14ac:dyDescent="0.25">
      <c r="A48" s="28" t="s">
        <v>92</v>
      </c>
      <c r="B48" s="27" t="s">
        <v>93</v>
      </c>
      <c r="C48" s="27">
        <v>3659</v>
      </c>
      <c r="D48" s="27">
        <v>4298</v>
      </c>
      <c r="E48" s="27">
        <v>639</v>
      </c>
      <c r="F48" s="29">
        <v>0.16226229518196078</v>
      </c>
    </row>
    <row r="49" spans="1:6" x14ac:dyDescent="0.25">
      <c r="A49" s="28" t="s">
        <v>94</v>
      </c>
      <c r="B49" s="27" t="s">
        <v>95</v>
      </c>
      <c r="C49" s="27">
        <v>727</v>
      </c>
      <c r="D49" s="27">
        <v>700</v>
      </c>
      <c r="E49" s="27">
        <v>-27</v>
      </c>
      <c r="F49" s="29">
        <v>-3.7774616226602387E-2</v>
      </c>
    </row>
    <row r="50" spans="1:6" x14ac:dyDescent="0.25">
      <c r="A50" s="28" t="s">
        <v>96</v>
      </c>
      <c r="B50" s="27" t="s">
        <v>97</v>
      </c>
      <c r="C50" s="27">
        <v>2960</v>
      </c>
      <c r="D50" s="27">
        <v>3424</v>
      </c>
      <c r="E50" s="27">
        <v>464</v>
      </c>
      <c r="F50" s="29">
        <v>0.14668561723850226</v>
      </c>
    </row>
    <row r="51" spans="1:6" x14ac:dyDescent="0.25">
      <c r="A51" s="28" t="s">
        <v>98</v>
      </c>
      <c r="B51" s="27" t="s">
        <v>99</v>
      </c>
      <c r="C51" s="27">
        <v>669</v>
      </c>
      <c r="D51" s="27">
        <v>681</v>
      </c>
      <c r="E51" s="27">
        <v>12</v>
      </c>
      <c r="F51" s="29">
        <v>1.7794058692193193E-2</v>
      </c>
    </row>
    <row r="52" spans="1:6" x14ac:dyDescent="0.25">
      <c r="A52" s="28" t="s">
        <v>100</v>
      </c>
      <c r="B52" s="27" t="s">
        <v>101</v>
      </c>
      <c r="C52" s="27">
        <v>866</v>
      </c>
      <c r="D52" s="27">
        <v>977</v>
      </c>
      <c r="E52" s="27">
        <v>111</v>
      </c>
      <c r="F52" s="29">
        <v>0.1213319148859382</v>
      </c>
    </row>
    <row r="53" spans="1:6" x14ac:dyDescent="0.25">
      <c r="A53" s="28" t="s">
        <v>102</v>
      </c>
      <c r="B53" s="27" t="s">
        <v>103</v>
      </c>
      <c r="C53" s="27">
        <v>623</v>
      </c>
      <c r="D53" s="27">
        <v>640</v>
      </c>
      <c r="E53" s="27">
        <v>17</v>
      </c>
      <c r="F53" s="29">
        <v>2.6957928890738447E-2</v>
      </c>
    </row>
    <row r="54" spans="1:6" ht="15.75" thickBot="1" x14ac:dyDescent="0.3">
      <c r="A54" s="30" t="s">
        <v>104</v>
      </c>
      <c r="B54" s="31" t="s">
        <v>105</v>
      </c>
      <c r="C54" s="31">
        <v>1340</v>
      </c>
      <c r="D54" s="31">
        <v>1297</v>
      </c>
      <c r="E54" s="31">
        <v>-43</v>
      </c>
      <c r="F54" s="32">
        <v>-3.2562577185731856E-2</v>
      </c>
    </row>
    <row r="55" spans="1:6" ht="15.75" thickBot="1" x14ac:dyDescent="0.3">
      <c r="A55" s="66"/>
      <c r="B55" s="67"/>
      <c r="C55" s="67"/>
      <c r="D55" s="67"/>
      <c r="E55" s="67"/>
      <c r="F55" s="68"/>
    </row>
    <row r="56" spans="1:6" s="3" customFormat="1" x14ac:dyDescent="0.25">
      <c r="A56" s="69"/>
      <c r="B56" s="34" t="s">
        <v>106</v>
      </c>
      <c r="C56" s="34">
        <v>1745</v>
      </c>
      <c r="D56" s="34">
        <v>1721</v>
      </c>
      <c r="E56" s="34">
        <v>-24</v>
      </c>
      <c r="F56" s="35">
        <v>-1.3839453057171713E-2</v>
      </c>
    </row>
    <row r="57" spans="1:6" x14ac:dyDescent="0.25">
      <c r="A57" s="28" t="s">
        <v>111</v>
      </c>
      <c r="B57" s="27" t="s">
        <v>112</v>
      </c>
      <c r="C57" s="27">
        <v>512</v>
      </c>
      <c r="D57" s="27">
        <v>520</v>
      </c>
      <c r="E57" s="27">
        <v>8</v>
      </c>
      <c r="F57" s="29">
        <v>1.5516211739869945E-2</v>
      </c>
    </row>
    <row r="58" spans="1:6" x14ac:dyDescent="0.25">
      <c r="A58" s="28" t="s">
        <v>113</v>
      </c>
      <c r="B58" s="27" t="s">
        <v>114</v>
      </c>
      <c r="C58" s="27">
        <v>69</v>
      </c>
      <c r="D58" s="27">
        <v>72</v>
      </c>
      <c r="E58" s="27">
        <v>3</v>
      </c>
      <c r="F58" s="29">
        <v>4.2650309076446291E-2</v>
      </c>
    </row>
    <row r="59" spans="1:6" x14ac:dyDescent="0.25">
      <c r="A59" s="28" t="s">
        <v>119</v>
      </c>
      <c r="B59" s="27" t="s">
        <v>120</v>
      </c>
      <c r="C59" s="27">
        <v>63</v>
      </c>
      <c r="D59" s="27">
        <v>66</v>
      </c>
      <c r="E59" s="27">
        <v>3</v>
      </c>
      <c r="F59" s="29">
        <v>4.662838921381196E-2</v>
      </c>
    </row>
    <row r="60" spans="1:6" x14ac:dyDescent="0.25">
      <c r="A60" s="28" t="s">
        <v>121</v>
      </c>
      <c r="B60" s="27" t="s">
        <v>122</v>
      </c>
      <c r="C60" s="27">
        <v>367</v>
      </c>
      <c r="D60" s="27">
        <v>332</v>
      </c>
      <c r="E60" s="27">
        <v>-35</v>
      </c>
      <c r="F60" s="29">
        <v>-9.9726281613179424E-2</v>
      </c>
    </row>
    <row r="61" spans="1:6" x14ac:dyDescent="0.25">
      <c r="A61" s="28" t="s">
        <v>123</v>
      </c>
      <c r="B61" s="27" t="s">
        <v>124</v>
      </c>
      <c r="C61" s="27">
        <v>435</v>
      </c>
      <c r="D61" s="27">
        <v>462</v>
      </c>
      <c r="E61" s="27">
        <v>27</v>
      </c>
      <c r="F61" s="29">
        <v>6.0400540050447038E-2</v>
      </c>
    </row>
    <row r="62" spans="1:6" ht="15.75" thickBot="1" x14ac:dyDescent="0.3">
      <c r="A62" s="30" t="s">
        <v>125</v>
      </c>
      <c r="B62" s="31" t="s">
        <v>126</v>
      </c>
      <c r="C62" s="31">
        <v>250</v>
      </c>
      <c r="D62" s="31">
        <v>218</v>
      </c>
      <c r="E62" s="31">
        <v>-32</v>
      </c>
      <c r="F62" s="32">
        <v>-0.13603214056172708</v>
      </c>
    </row>
    <row r="63" spans="1:6" ht="15.75" thickBot="1" x14ac:dyDescent="0.3">
      <c r="A63" s="66"/>
      <c r="B63" s="67"/>
      <c r="C63" s="67"/>
      <c r="D63" s="67"/>
      <c r="E63" s="67"/>
      <c r="F63" s="68"/>
    </row>
    <row r="64" spans="1:6" s="3" customFormat="1" x14ac:dyDescent="0.25">
      <c r="A64" s="69"/>
      <c r="B64" s="34" t="s">
        <v>127</v>
      </c>
      <c r="C64" s="34">
        <v>942</v>
      </c>
      <c r="D64" s="34">
        <v>1028</v>
      </c>
      <c r="E64" s="34">
        <v>86</v>
      </c>
      <c r="F64" s="35">
        <v>8.7747918912426393E-2</v>
      </c>
    </row>
    <row r="65" spans="1:6" x14ac:dyDescent="0.25">
      <c r="A65" s="28" t="s">
        <v>128</v>
      </c>
      <c r="B65" s="27" t="s">
        <v>129</v>
      </c>
      <c r="C65" s="27">
        <v>66</v>
      </c>
      <c r="D65" s="27">
        <v>70</v>
      </c>
      <c r="E65" s="27">
        <v>4</v>
      </c>
      <c r="F65" s="29">
        <v>5.9013950274855453E-2</v>
      </c>
    </row>
    <row r="66" spans="1:6" x14ac:dyDescent="0.25">
      <c r="A66" s="28" t="s">
        <v>130</v>
      </c>
      <c r="B66" s="27" t="s">
        <v>131</v>
      </c>
      <c r="C66" s="27">
        <v>161</v>
      </c>
      <c r="D66" s="27">
        <v>165</v>
      </c>
      <c r="E66" s="27">
        <v>4</v>
      </c>
      <c r="F66" s="29">
        <v>2.4571246866373908E-2</v>
      </c>
    </row>
    <row r="67" spans="1:6" x14ac:dyDescent="0.25">
      <c r="A67" s="28" t="s">
        <v>134</v>
      </c>
      <c r="B67" s="27" t="s">
        <v>135</v>
      </c>
      <c r="C67" s="27">
        <v>415</v>
      </c>
      <c r="D67" s="27">
        <v>404</v>
      </c>
      <c r="E67" s="27">
        <v>-11</v>
      </c>
      <c r="F67" s="29">
        <v>-2.6827591794542638E-2</v>
      </c>
    </row>
    <row r="68" spans="1:6" ht="15.75" thickBot="1" x14ac:dyDescent="0.3">
      <c r="A68" s="30" t="s">
        <v>136</v>
      </c>
      <c r="B68" s="31" t="s">
        <v>137</v>
      </c>
      <c r="C68" s="31">
        <v>242</v>
      </c>
      <c r="D68" s="31">
        <v>328</v>
      </c>
      <c r="E68" s="31">
        <v>86</v>
      </c>
      <c r="F68" s="32">
        <v>0.30874620691018873</v>
      </c>
    </row>
    <row r="69" spans="1:6" ht="15.75" thickBot="1" x14ac:dyDescent="0.3">
      <c r="A69" s="66"/>
      <c r="B69" s="67"/>
      <c r="C69" s="67"/>
      <c r="D69" s="67"/>
      <c r="E69" s="67"/>
      <c r="F69" s="68"/>
    </row>
    <row r="70" spans="1:6" s="3" customFormat="1" x14ac:dyDescent="0.25">
      <c r="A70" s="69"/>
      <c r="B70" s="34" t="s">
        <v>140</v>
      </c>
      <c r="C70" s="34">
        <v>3176</v>
      </c>
      <c r="D70" s="34">
        <v>3232</v>
      </c>
      <c r="E70" s="34">
        <v>56</v>
      </c>
      <c r="F70" s="35">
        <v>1.7493881245542742E-2</v>
      </c>
    </row>
    <row r="71" spans="1:6" x14ac:dyDescent="0.25">
      <c r="A71" s="28" t="s">
        <v>143</v>
      </c>
      <c r="B71" s="27" t="s">
        <v>144</v>
      </c>
      <c r="C71" s="27">
        <v>1975</v>
      </c>
      <c r="D71" s="27">
        <v>1985</v>
      </c>
      <c r="E71" s="27">
        <v>10</v>
      </c>
      <c r="F71" s="29">
        <v>5.0517913862924146E-3</v>
      </c>
    </row>
    <row r="72" spans="1:6" x14ac:dyDescent="0.25">
      <c r="A72" s="28" t="s">
        <v>145</v>
      </c>
      <c r="B72" s="27" t="s">
        <v>146</v>
      </c>
      <c r="C72" s="27">
        <v>318</v>
      </c>
      <c r="D72" s="27">
        <v>361</v>
      </c>
      <c r="E72" s="27">
        <v>43</v>
      </c>
      <c r="F72" s="29">
        <v>0.12763423537864416</v>
      </c>
    </row>
    <row r="73" spans="1:6" ht="15.75" thickBot="1" x14ac:dyDescent="0.3">
      <c r="A73" s="30" t="s">
        <v>147</v>
      </c>
      <c r="B73" s="31" t="s">
        <v>148</v>
      </c>
      <c r="C73" s="31">
        <v>883</v>
      </c>
      <c r="D73" s="31">
        <v>886</v>
      </c>
      <c r="E73" s="31">
        <v>3</v>
      </c>
      <c r="F73" s="32">
        <v>3.3923252645617907E-3</v>
      </c>
    </row>
    <row r="74" spans="1:6" ht="15.75" thickBot="1" x14ac:dyDescent="0.3">
      <c r="A74" s="66"/>
      <c r="B74" s="67"/>
      <c r="C74" s="67"/>
      <c r="D74" s="67"/>
      <c r="E74" s="67"/>
      <c r="F74" s="68"/>
    </row>
    <row r="75" spans="1:6" s="3" customFormat="1" x14ac:dyDescent="0.25">
      <c r="A75" s="69"/>
      <c r="B75" s="34" t="s">
        <v>151</v>
      </c>
      <c r="C75" s="34">
        <v>983</v>
      </c>
      <c r="D75" s="34">
        <v>1094</v>
      </c>
      <c r="E75" s="34">
        <v>111</v>
      </c>
      <c r="F75" s="35">
        <v>0.10756121873277902</v>
      </c>
    </row>
    <row r="76" spans="1:6" x14ac:dyDescent="0.25">
      <c r="A76" s="28" t="s">
        <v>152</v>
      </c>
      <c r="B76" s="27" t="s">
        <v>153</v>
      </c>
      <c r="C76" s="27">
        <v>816</v>
      </c>
      <c r="D76" s="27">
        <v>926</v>
      </c>
      <c r="E76" s="27">
        <v>110</v>
      </c>
      <c r="F76" s="29">
        <v>0.1272628660223285</v>
      </c>
    </row>
    <row r="77" spans="1:6" ht="15.75" thickBot="1" x14ac:dyDescent="0.3">
      <c r="A77" s="30" t="s">
        <v>154</v>
      </c>
      <c r="B77" s="31" t="s">
        <v>155</v>
      </c>
      <c r="C77" s="31">
        <v>167</v>
      </c>
      <c r="D77" s="31">
        <v>168</v>
      </c>
      <c r="E77" s="31">
        <v>1</v>
      </c>
      <c r="F77" s="32">
        <v>5.9719494859056255E-3</v>
      </c>
    </row>
    <row r="78" spans="1:6" ht="15.75" thickBot="1" x14ac:dyDescent="0.3">
      <c r="A78" s="66"/>
      <c r="B78" s="67"/>
      <c r="C78" s="67"/>
      <c r="D78" s="67"/>
      <c r="E78" s="67"/>
      <c r="F78" s="68"/>
    </row>
    <row r="79" spans="1:6" s="3" customFormat="1" x14ac:dyDescent="0.25">
      <c r="A79" s="69"/>
      <c r="B79" s="34" t="s">
        <v>158</v>
      </c>
      <c r="C79" s="34">
        <v>11895</v>
      </c>
      <c r="D79" s="34">
        <v>13710</v>
      </c>
      <c r="E79" s="34">
        <v>1815</v>
      </c>
      <c r="F79" s="35">
        <v>0.1430204440700189</v>
      </c>
    </row>
    <row r="80" spans="1:6" x14ac:dyDescent="0.25">
      <c r="A80" s="28" t="s">
        <v>159</v>
      </c>
      <c r="B80" s="27" t="s">
        <v>158</v>
      </c>
      <c r="C80" s="27">
        <v>11895</v>
      </c>
      <c r="D80" s="27">
        <v>13710</v>
      </c>
      <c r="E80" s="27">
        <v>1815</v>
      </c>
      <c r="F80" s="29">
        <v>0.1430204440700189</v>
      </c>
    </row>
    <row r="81" spans="1:6" s="2" customFormat="1" x14ac:dyDescent="0.25">
      <c r="A81" s="28" t="s">
        <v>221</v>
      </c>
      <c r="B81" s="27" t="s">
        <v>230</v>
      </c>
      <c r="C81" s="27">
        <v>382</v>
      </c>
      <c r="D81" s="27">
        <v>437</v>
      </c>
      <c r="E81" s="27">
        <v>55</v>
      </c>
      <c r="F81" s="29">
        <v>0.13542133833242431</v>
      </c>
    </row>
    <row r="82" spans="1:6" s="2" customFormat="1" x14ac:dyDescent="0.25">
      <c r="A82" s="28" t="s">
        <v>222</v>
      </c>
      <c r="B82" s="27" t="s">
        <v>231</v>
      </c>
      <c r="C82" s="27">
        <v>601</v>
      </c>
      <c r="D82" s="27">
        <v>651</v>
      </c>
      <c r="E82" s="27">
        <v>50</v>
      </c>
      <c r="F82" s="29">
        <v>8.0234878007494626E-2</v>
      </c>
    </row>
    <row r="83" spans="1:6" s="2" customFormat="1" x14ac:dyDescent="0.25">
      <c r="A83" s="28" t="s">
        <v>223</v>
      </c>
      <c r="B83" s="27" t="s">
        <v>232</v>
      </c>
      <c r="C83" s="27">
        <v>1118</v>
      </c>
      <c r="D83" s="27">
        <v>1190</v>
      </c>
      <c r="E83" s="27">
        <v>72</v>
      </c>
      <c r="F83" s="29">
        <v>6.2607100672156246E-2</v>
      </c>
    </row>
    <row r="84" spans="1:6" s="2" customFormat="1" x14ac:dyDescent="0.25">
      <c r="A84" s="28" t="s">
        <v>224</v>
      </c>
      <c r="B84" s="27" t="s">
        <v>233</v>
      </c>
      <c r="C84" s="27">
        <v>69</v>
      </c>
      <c r="D84" s="27">
        <v>77</v>
      </c>
      <c r="E84" s="27">
        <v>8</v>
      </c>
      <c r="F84" s="29">
        <v>0.11030281609358816</v>
      </c>
    </row>
    <row r="85" spans="1:6" s="2" customFormat="1" x14ac:dyDescent="0.25">
      <c r="A85" s="28" t="s">
        <v>225</v>
      </c>
      <c r="B85" s="27" t="s">
        <v>234</v>
      </c>
      <c r="C85" s="27">
        <v>3458</v>
      </c>
      <c r="D85" s="27">
        <v>3918</v>
      </c>
      <c r="E85" s="27">
        <v>460</v>
      </c>
      <c r="F85" s="29">
        <v>0.12567407636659533</v>
      </c>
    </row>
    <row r="86" spans="1:6" s="2" customFormat="1" x14ac:dyDescent="0.25">
      <c r="A86" s="28" t="s">
        <v>226</v>
      </c>
      <c r="B86" s="27" t="s">
        <v>235</v>
      </c>
      <c r="C86" s="27">
        <v>1450</v>
      </c>
      <c r="D86" s="27">
        <v>1683</v>
      </c>
      <c r="E86" s="27">
        <v>233</v>
      </c>
      <c r="F86" s="29">
        <v>0.15013015818079234</v>
      </c>
    </row>
    <row r="87" spans="1:6" s="2" customFormat="1" x14ac:dyDescent="0.25">
      <c r="A87" s="28" t="s">
        <v>227</v>
      </c>
      <c r="B87" s="27" t="s">
        <v>236</v>
      </c>
      <c r="C87" s="27">
        <v>3238</v>
      </c>
      <c r="D87" s="27">
        <v>3977</v>
      </c>
      <c r="E87" s="27">
        <v>739</v>
      </c>
      <c r="F87" s="29">
        <v>0.2076994552682776</v>
      </c>
    </row>
    <row r="88" spans="1:6" s="2" customFormat="1" x14ac:dyDescent="0.25">
      <c r="A88" s="28" t="s">
        <v>228</v>
      </c>
      <c r="B88" s="27" t="s">
        <v>237</v>
      </c>
      <c r="C88" s="27">
        <v>377</v>
      </c>
      <c r="D88" s="27">
        <v>304</v>
      </c>
      <c r="E88" s="27">
        <v>-73</v>
      </c>
      <c r="F88" s="29">
        <v>-0.21291808299387371</v>
      </c>
    </row>
    <row r="89" spans="1:6" s="2" customFormat="1" ht="15.75" thickBot="1" x14ac:dyDescent="0.3">
      <c r="A89" s="30" t="s">
        <v>229</v>
      </c>
      <c r="B89" s="31" t="s">
        <v>238</v>
      </c>
      <c r="C89" s="31">
        <v>1203</v>
      </c>
      <c r="D89" s="31">
        <v>1478</v>
      </c>
      <c r="E89" s="31">
        <v>275</v>
      </c>
      <c r="F89" s="32">
        <v>0.20800515447943813</v>
      </c>
    </row>
    <row r="90" spans="1:6" ht="15.75" thickBot="1" x14ac:dyDescent="0.3">
      <c r="A90" s="66"/>
      <c r="B90" s="67"/>
      <c r="C90" s="67"/>
      <c r="D90" s="67"/>
      <c r="E90" s="67"/>
      <c r="F90" s="68"/>
    </row>
    <row r="91" spans="1:6" s="3" customFormat="1" x14ac:dyDescent="0.25">
      <c r="A91" s="69"/>
      <c r="B91" s="34" t="s">
        <v>160</v>
      </c>
      <c r="C91" s="34">
        <v>497</v>
      </c>
      <c r="D91" s="34">
        <v>503</v>
      </c>
      <c r="E91" s="34">
        <v>6</v>
      </c>
      <c r="F91" s="35">
        <v>1.2007347056883777E-2</v>
      </c>
    </row>
    <row r="92" spans="1:6" ht="15.75" thickBot="1" x14ac:dyDescent="0.3">
      <c r="A92" s="30" t="s">
        <v>161</v>
      </c>
      <c r="B92" s="31" t="s">
        <v>162</v>
      </c>
      <c r="C92" s="31">
        <v>497</v>
      </c>
      <c r="D92" s="31">
        <v>503</v>
      </c>
      <c r="E92" s="31">
        <v>6</v>
      </c>
      <c r="F92" s="32">
        <v>1.2007347056883777E-2</v>
      </c>
    </row>
    <row r="93" spans="1:6" ht="15.75" thickBot="1" x14ac:dyDescent="0.3">
      <c r="A93" s="66"/>
      <c r="B93" s="67"/>
      <c r="C93" s="67"/>
      <c r="D93" s="67"/>
      <c r="E93" s="67"/>
      <c r="F93" s="68"/>
    </row>
    <row r="94" spans="1:6" s="3" customFormat="1" x14ac:dyDescent="0.25">
      <c r="A94" s="69"/>
      <c r="B94" s="34" t="s">
        <v>164</v>
      </c>
      <c r="C94" s="34">
        <v>4938</v>
      </c>
      <c r="D94" s="34">
        <v>5047</v>
      </c>
      <c r="E94" s="34">
        <v>109</v>
      </c>
      <c r="F94" s="35">
        <v>2.1857469131998375E-2</v>
      </c>
    </row>
    <row r="95" spans="1:6" x14ac:dyDescent="0.25">
      <c r="A95" s="28" t="s">
        <v>165</v>
      </c>
      <c r="B95" s="27" t="s">
        <v>166</v>
      </c>
      <c r="C95" s="27">
        <v>4696</v>
      </c>
      <c r="D95" s="27">
        <v>4772</v>
      </c>
      <c r="E95" s="27">
        <v>76</v>
      </c>
      <c r="F95" s="29">
        <v>1.6067315832029028E-2</v>
      </c>
    </row>
    <row r="96" spans="1:6" ht="15.75" thickBot="1" x14ac:dyDescent="0.3">
      <c r="A96" s="30" t="s">
        <v>167</v>
      </c>
      <c r="B96" s="31" t="s">
        <v>168</v>
      </c>
      <c r="C96" s="31">
        <v>242</v>
      </c>
      <c r="D96" s="31">
        <v>275</v>
      </c>
      <c r="E96" s="31">
        <v>33</v>
      </c>
      <c r="F96" s="32">
        <v>0.12865393282954551</v>
      </c>
    </row>
    <row r="97" spans="1:6" ht="15.75" thickBot="1" x14ac:dyDescent="0.3">
      <c r="A97" s="66"/>
      <c r="B97" s="67"/>
      <c r="C97" s="67"/>
      <c r="D97" s="67"/>
      <c r="E97" s="67"/>
      <c r="F97" s="68"/>
    </row>
    <row r="98" spans="1:6" s="3" customFormat="1" x14ac:dyDescent="0.25">
      <c r="A98" s="69"/>
      <c r="B98" s="34" t="s">
        <v>169</v>
      </c>
      <c r="C98" s="34">
        <v>11773</v>
      </c>
      <c r="D98" s="34">
        <v>13366</v>
      </c>
      <c r="E98" s="34">
        <v>1593</v>
      </c>
      <c r="F98" s="35">
        <v>0.12771406113924577</v>
      </c>
    </row>
    <row r="99" spans="1:6" x14ac:dyDescent="0.25">
      <c r="A99" s="28" t="s">
        <v>170</v>
      </c>
      <c r="B99" s="27" t="s">
        <v>171</v>
      </c>
      <c r="C99" s="27">
        <v>11773</v>
      </c>
      <c r="D99" s="27">
        <v>13366</v>
      </c>
      <c r="E99" s="27">
        <v>1593</v>
      </c>
      <c r="F99" s="29">
        <v>0.12771406113924577</v>
      </c>
    </row>
    <row r="100" spans="1:6" s="2" customFormat="1" x14ac:dyDescent="0.25">
      <c r="A100" s="28" t="s">
        <v>239</v>
      </c>
      <c r="B100" s="27" t="s">
        <v>241</v>
      </c>
      <c r="C100" s="27">
        <v>294</v>
      </c>
      <c r="D100" s="27">
        <v>315</v>
      </c>
      <c r="E100" s="27">
        <v>21</v>
      </c>
      <c r="F100" s="29">
        <v>6.9231420593451887E-2</v>
      </c>
    </row>
    <row r="101" spans="1:6" s="2" customFormat="1" x14ac:dyDescent="0.25">
      <c r="A101" s="28" t="s">
        <v>240</v>
      </c>
      <c r="B101" s="27" t="s">
        <v>242</v>
      </c>
      <c r="C101" s="27">
        <v>8019</v>
      </c>
      <c r="D101" s="27">
        <v>9304</v>
      </c>
      <c r="E101" s="27">
        <v>1285</v>
      </c>
      <c r="F101" s="29">
        <v>0.14974073623204687</v>
      </c>
    </row>
    <row r="102" spans="1:6" s="2" customFormat="1" ht="15.75" thickBot="1" x14ac:dyDescent="0.3">
      <c r="A102" s="30" t="s">
        <v>271</v>
      </c>
      <c r="B102" s="31" t="s">
        <v>243</v>
      </c>
      <c r="C102" s="31">
        <v>3460</v>
      </c>
      <c r="D102" s="31">
        <v>3747</v>
      </c>
      <c r="E102" s="31">
        <v>287</v>
      </c>
      <c r="F102" s="32">
        <v>8.0005276125529878E-2</v>
      </c>
    </row>
    <row r="103" spans="1:6" ht="15.75" thickBot="1" x14ac:dyDescent="0.3">
      <c r="A103" s="66"/>
      <c r="B103" s="67"/>
      <c r="C103" s="67"/>
      <c r="D103" s="67"/>
      <c r="E103" s="67"/>
      <c r="F103" s="68"/>
    </row>
    <row r="104" spans="1:6" s="3" customFormat="1" x14ac:dyDescent="0.25">
      <c r="A104" s="69"/>
      <c r="B104" s="34" t="s">
        <v>172</v>
      </c>
      <c r="C104" s="34">
        <v>11954</v>
      </c>
      <c r="D104" s="34">
        <v>13433</v>
      </c>
      <c r="E104" s="34">
        <v>1479</v>
      </c>
      <c r="F104" s="35">
        <v>0.11733141141835102</v>
      </c>
    </row>
    <row r="105" spans="1:6" x14ac:dyDescent="0.25">
      <c r="A105" s="28" t="s">
        <v>173</v>
      </c>
      <c r="B105" s="27" t="s">
        <v>174</v>
      </c>
      <c r="C105" s="27">
        <v>6171</v>
      </c>
      <c r="D105" s="27">
        <v>7027</v>
      </c>
      <c r="E105" s="27">
        <v>856</v>
      </c>
      <c r="F105" s="29">
        <v>0.13074632505964079</v>
      </c>
    </row>
    <row r="106" spans="1:6" s="2" customFormat="1" x14ac:dyDescent="0.25">
      <c r="A106" s="28" t="s">
        <v>244</v>
      </c>
      <c r="B106" s="27" t="s">
        <v>251</v>
      </c>
      <c r="C106" s="27">
        <v>2141</v>
      </c>
      <c r="D106" s="27">
        <v>2345</v>
      </c>
      <c r="E106" s="27">
        <v>204</v>
      </c>
      <c r="F106" s="29">
        <v>9.1427814397118112E-2</v>
      </c>
    </row>
    <row r="107" spans="1:6" s="2" customFormat="1" x14ac:dyDescent="0.25">
      <c r="A107" s="28" t="s">
        <v>245</v>
      </c>
      <c r="B107" s="27" t="s">
        <v>252</v>
      </c>
      <c r="C107" s="27">
        <v>832</v>
      </c>
      <c r="D107" s="27">
        <v>966</v>
      </c>
      <c r="E107" s="27">
        <v>134</v>
      </c>
      <c r="F107" s="29">
        <v>0.15045195754265661</v>
      </c>
    </row>
    <row r="108" spans="1:6" s="2" customFormat="1" x14ac:dyDescent="0.25">
      <c r="A108" s="28" t="s">
        <v>246</v>
      </c>
      <c r="B108" s="27" t="s">
        <v>253</v>
      </c>
      <c r="C108" s="27">
        <v>826</v>
      </c>
      <c r="D108" s="27">
        <v>959</v>
      </c>
      <c r="E108" s="27">
        <v>133</v>
      </c>
      <c r="F108" s="29">
        <v>0.15041633760986217</v>
      </c>
    </row>
    <row r="109" spans="1:6" s="2" customFormat="1" x14ac:dyDescent="0.25">
      <c r="A109" s="28" t="s">
        <v>247</v>
      </c>
      <c r="B109" s="27" t="s">
        <v>254</v>
      </c>
      <c r="C109" s="27">
        <v>887</v>
      </c>
      <c r="D109" s="27">
        <v>1029</v>
      </c>
      <c r="E109" s="27">
        <v>142</v>
      </c>
      <c r="F109" s="29">
        <v>0.14960581067041012</v>
      </c>
    </row>
    <row r="110" spans="1:6" s="2" customFormat="1" x14ac:dyDescent="0.25">
      <c r="A110" s="28" t="s">
        <v>248</v>
      </c>
      <c r="B110" s="27" t="s">
        <v>255</v>
      </c>
      <c r="C110" s="27">
        <v>474</v>
      </c>
      <c r="D110" s="27">
        <v>550</v>
      </c>
      <c r="E110" s="27">
        <v>76</v>
      </c>
      <c r="F110" s="29">
        <v>0.14982220562504533</v>
      </c>
    </row>
    <row r="111" spans="1:6" s="2" customFormat="1" x14ac:dyDescent="0.25">
      <c r="A111" s="28" t="s">
        <v>249</v>
      </c>
      <c r="B111" s="27" t="s">
        <v>256</v>
      </c>
      <c r="C111" s="27">
        <v>936</v>
      </c>
      <c r="D111" s="27">
        <v>1093</v>
      </c>
      <c r="E111" s="27">
        <v>157</v>
      </c>
      <c r="F111" s="29">
        <v>0.15627452365545302</v>
      </c>
    </row>
    <row r="112" spans="1:6" s="2" customFormat="1" x14ac:dyDescent="0.25">
      <c r="A112" s="28" t="s">
        <v>250</v>
      </c>
      <c r="B112" s="27" t="s">
        <v>257</v>
      </c>
      <c r="C112" s="27">
        <v>75</v>
      </c>
      <c r="D112" s="27">
        <v>85</v>
      </c>
      <c r="E112" s="27">
        <v>10</v>
      </c>
      <c r="F112" s="29">
        <v>0.12594971179361814</v>
      </c>
    </row>
    <row r="113" spans="1:6" x14ac:dyDescent="0.25">
      <c r="A113" s="28" t="s">
        <v>175</v>
      </c>
      <c r="B113" s="27" t="s">
        <v>176</v>
      </c>
      <c r="C113" s="27">
        <v>2319</v>
      </c>
      <c r="D113" s="27">
        <v>2633</v>
      </c>
      <c r="E113" s="27">
        <v>314</v>
      </c>
      <c r="F113" s="29">
        <v>0.12779754144311539</v>
      </c>
    </row>
    <row r="114" spans="1:6" s="2" customFormat="1" x14ac:dyDescent="0.25">
      <c r="A114" s="28" t="s">
        <v>261</v>
      </c>
      <c r="B114" s="27" t="s">
        <v>259</v>
      </c>
      <c r="C114" s="27">
        <v>2319</v>
      </c>
      <c r="D114" s="27">
        <v>2633</v>
      </c>
      <c r="E114" s="27">
        <v>314</v>
      </c>
      <c r="F114" s="29">
        <v>0.12779754144311539</v>
      </c>
    </row>
    <row r="115" spans="1:6" x14ac:dyDescent="0.25">
      <c r="A115" s="28" t="s">
        <v>177</v>
      </c>
      <c r="B115" s="27" t="s">
        <v>178</v>
      </c>
      <c r="C115" s="27">
        <v>1935</v>
      </c>
      <c r="D115" s="27">
        <v>2012</v>
      </c>
      <c r="E115" s="27">
        <v>77</v>
      </c>
      <c r="F115" s="29">
        <v>3.909816041875791E-2</v>
      </c>
    </row>
    <row r="116" spans="1:6" x14ac:dyDescent="0.25">
      <c r="A116" s="28" t="s">
        <v>179</v>
      </c>
      <c r="B116" s="27" t="s">
        <v>180</v>
      </c>
      <c r="C116" s="27">
        <v>1529</v>
      </c>
      <c r="D116" s="27">
        <v>1761</v>
      </c>
      <c r="E116" s="27">
        <v>232</v>
      </c>
      <c r="F116" s="29">
        <v>0.1422704489398563</v>
      </c>
    </row>
    <row r="117" spans="1:6" s="2" customFormat="1" x14ac:dyDescent="0.25">
      <c r="A117" s="28" t="s">
        <v>262</v>
      </c>
      <c r="B117" s="27" t="s">
        <v>266</v>
      </c>
      <c r="C117" s="27">
        <v>703</v>
      </c>
      <c r="D117" s="27">
        <v>885</v>
      </c>
      <c r="E117" s="27">
        <v>182</v>
      </c>
      <c r="F117" s="29">
        <v>0.23290152022214627</v>
      </c>
    </row>
    <row r="118" spans="1:6" s="2" customFormat="1" x14ac:dyDescent="0.25">
      <c r="A118" s="28" t="s">
        <v>263</v>
      </c>
      <c r="B118" s="27" t="s">
        <v>267</v>
      </c>
      <c r="C118" s="27">
        <v>74</v>
      </c>
      <c r="D118" s="27">
        <v>93</v>
      </c>
      <c r="E118" s="27">
        <v>19</v>
      </c>
      <c r="F118" s="29">
        <v>0.23116580587233093</v>
      </c>
    </row>
    <row r="119" spans="1:6" s="2" customFormat="1" x14ac:dyDescent="0.25">
      <c r="A119" s="28" t="s">
        <v>264</v>
      </c>
      <c r="B119" s="27" t="s">
        <v>268</v>
      </c>
      <c r="C119" s="27">
        <v>223</v>
      </c>
      <c r="D119" s="27">
        <v>220</v>
      </c>
      <c r="E119" s="27">
        <v>-3</v>
      </c>
      <c r="F119" s="29">
        <v>-1.3535056945723767E-2</v>
      </c>
    </row>
    <row r="120" spans="1:6" s="2" customFormat="1" ht="15.75" thickBot="1" x14ac:dyDescent="0.3">
      <c r="A120" s="30" t="s">
        <v>265</v>
      </c>
      <c r="B120" s="31" t="s">
        <v>269</v>
      </c>
      <c r="C120" s="31">
        <v>529</v>
      </c>
      <c r="D120" s="31">
        <v>565</v>
      </c>
      <c r="E120" s="31">
        <v>36</v>
      </c>
      <c r="F120" s="32">
        <v>6.6054503196004699E-2</v>
      </c>
    </row>
    <row r="121" spans="1:6" ht="15.75" thickBot="1" x14ac:dyDescent="0.3">
      <c r="A121" s="66"/>
      <c r="B121" s="67"/>
      <c r="C121" s="67"/>
      <c r="D121" s="67"/>
      <c r="E121" s="67"/>
      <c r="F121" s="68"/>
    </row>
    <row r="122" spans="1:6" s="3" customFormat="1" x14ac:dyDescent="0.25">
      <c r="A122" s="69"/>
      <c r="B122" s="34" t="s">
        <v>181</v>
      </c>
      <c r="C122" s="34">
        <v>1476</v>
      </c>
      <c r="D122" s="34">
        <v>1561</v>
      </c>
      <c r="E122" s="34">
        <v>85</v>
      </c>
      <c r="F122" s="35">
        <v>5.6147957446002206E-2</v>
      </c>
    </row>
    <row r="123" spans="1:6" x14ac:dyDescent="0.25">
      <c r="A123" s="28" t="s">
        <v>182</v>
      </c>
      <c r="B123" s="27" t="s">
        <v>183</v>
      </c>
      <c r="C123" s="27">
        <v>106</v>
      </c>
      <c r="D123" s="27">
        <v>111</v>
      </c>
      <c r="E123" s="27">
        <v>5</v>
      </c>
      <c r="F123" s="29">
        <v>4.6197490089121551E-2</v>
      </c>
    </row>
    <row r="124" spans="1:6" ht="15.75" thickBot="1" x14ac:dyDescent="0.3">
      <c r="A124" s="30" t="s">
        <v>186</v>
      </c>
      <c r="B124" s="31" t="s">
        <v>187</v>
      </c>
      <c r="C124" s="31">
        <v>1347</v>
      </c>
      <c r="D124" s="31">
        <v>1426</v>
      </c>
      <c r="E124" s="31">
        <v>79</v>
      </c>
      <c r="F124" s="32">
        <v>5.7156146074379688E-2</v>
      </c>
    </row>
    <row r="125" spans="1:6" ht="15.75" thickBot="1" x14ac:dyDescent="0.3">
      <c r="A125" s="66"/>
      <c r="B125" s="67"/>
      <c r="C125" s="67"/>
      <c r="D125" s="67"/>
      <c r="E125" s="67"/>
      <c r="F125" s="68"/>
    </row>
    <row r="126" spans="1:6" s="3" customFormat="1" x14ac:dyDescent="0.25">
      <c r="A126" s="69"/>
      <c r="B126" s="34" t="s">
        <v>188</v>
      </c>
      <c r="C126" s="34">
        <v>9621</v>
      </c>
      <c r="D126" s="34">
        <v>10479</v>
      </c>
      <c r="E126" s="34">
        <v>858</v>
      </c>
      <c r="F126" s="35">
        <v>8.5790958226297231E-2</v>
      </c>
    </row>
    <row r="127" spans="1:6" x14ac:dyDescent="0.25">
      <c r="A127" s="28" t="s">
        <v>189</v>
      </c>
      <c r="B127" s="27" t="s">
        <v>190</v>
      </c>
      <c r="C127" s="27">
        <v>474</v>
      </c>
      <c r="D127" s="27">
        <v>514</v>
      </c>
      <c r="E127" s="27">
        <v>40</v>
      </c>
      <c r="F127" s="29">
        <v>8.1345010973332688E-2</v>
      </c>
    </row>
    <row r="128" spans="1:6" ht="15.75" thickBot="1" x14ac:dyDescent="0.3">
      <c r="A128" s="30" t="s">
        <v>191</v>
      </c>
      <c r="B128" s="31" t="s">
        <v>192</v>
      </c>
      <c r="C128" s="31">
        <v>9147</v>
      </c>
      <c r="D128" s="31">
        <v>9965</v>
      </c>
      <c r="E128" s="31">
        <v>818</v>
      </c>
      <c r="F128" s="32">
        <v>8.6020868344556245E-2</v>
      </c>
    </row>
    <row r="129" spans="1:6" ht="15.75" thickBot="1" x14ac:dyDescent="0.3">
      <c r="A129" s="66"/>
      <c r="B129" s="67"/>
      <c r="C129" s="67"/>
      <c r="D129" s="67"/>
      <c r="E129" s="67"/>
      <c r="F129" s="68"/>
    </row>
    <row r="130" spans="1:6" s="3" customFormat="1" x14ac:dyDescent="0.25">
      <c r="A130" s="69"/>
      <c r="B130" s="34" t="s">
        <v>193</v>
      </c>
      <c r="C130" s="34">
        <v>6085</v>
      </c>
      <c r="D130" s="34">
        <v>6761</v>
      </c>
      <c r="E130" s="34">
        <v>676</v>
      </c>
      <c r="F130" s="35">
        <v>0.10590090399306362</v>
      </c>
    </row>
    <row r="131" spans="1:6" x14ac:dyDescent="0.25">
      <c r="A131" s="28" t="s">
        <v>194</v>
      </c>
      <c r="B131" s="27" t="s">
        <v>195</v>
      </c>
      <c r="C131" s="27">
        <v>1186</v>
      </c>
      <c r="D131" s="27">
        <v>1219</v>
      </c>
      <c r="E131" s="27">
        <v>33</v>
      </c>
      <c r="F131" s="29">
        <v>2.7482244565486535E-2</v>
      </c>
    </row>
    <row r="132" spans="1:6" x14ac:dyDescent="0.25">
      <c r="A132" s="28" t="s">
        <v>196</v>
      </c>
      <c r="B132" s="27" t="s">
        <v>197</v>
      </c>
      <c r="C132" s="27">
        <v>1160</v>
      </c>
      <c r="D132" s="27">
        <v>1297</v>
      </c>
      <c r="E132" s="27">
        <v>137</v>
      </c>
      <c r="F132" s="29">
        <v>0.11225933174527025</v>
      </c>
    </row>
    <row r="133" spans="1:6" x14ac:dyDescent="0.25">
      <c r="A133" s="28" t="s">
        <v>198</v>
      </c>
      <c r="B133" s="27" t="s">
        <v>199</v>
      </c>
      <c r="C133" s="27">
        <v>3594</v>
      </c>
      <c r="D133" s="27">
        <v>4080</v>
      </c>
      <c r="E133" s="27">
        <v>486</v>
      </c>
      <c r="F133" s="29">
        <v>0.12763891890620327</v>
      </c>
    </row>
    <row r="134" spans="1:6" ht="15.75" thickBot="1" x14ac:dyDescent="0.3">
      <c r="A134" s="30" t="s">
        <v>200</v>
      </c>
      <c r="B134" s="31" t="s">
        <v>201</v>
      </c>
      <c r="C134" s="31">
        <v>145</v>
      </c>
      <c r="D134" s="31">
        <v>165</v>
      </c>
      <c r="E134" s="31">
        <v>20</v>
      </c>
      <c r="F134" s="32">
        <v>0.13005012216313228</v>
      </c>
    </row>
    <row r="135" spans="1:6" ht="15.75" thickBot="1" x14ac:dyDescent="0.3">
      <c r="A135" s="66"/>
      <c r="B135" s="67"/>
      <c r="C135" s="67"/>
      <c r="D135" s="67"/>
      <c r="E135" s="67"/>
      <c r="F135" s="68"/>
    </row>
    <row r="136" spans="1:6" s="3" customFormat="1" x14ac:dyDescent="0.25">
      <c r="A136" s="69"/>
      <c r="B136" s="34" t="s">
        <v>202</v>
      </c>
      <c r="C136" s="34">
        <v>7810</v>
      </c>
      <c r="D136" s="34">
        <v>8387</v>
      </c>
      <c r="E136" s="34">
        <v>577</v>
      </c>
      <c r="F136" s="35">
        <v>7.1532555902140693E-2</v>
      </c>
    </row>
    <row r="137" spans="1:6" x14ac:dyDescent="0.25">
      <c r="A137" s="28" t="s">
        <v>203</v>
      </c>
      <c r="B137" s="27" t="s">
        <v>204</v>
      </c>
      <c r="C137" s="27">
        <v>3581</v>
      </c>
      <c r="D137" s="27">
        <v>3585</v>
      </c>
      <c r="E137" s="27">
        <v>4</v>
      </c>
      <c r="F137" s="29">
        <v>1.1164453531620211E-3</v>
      </c>
    </row>
    <row r="138" spans="1:6" x14ac:dyDescent="0.25">
      <c r="A138" s="28" t="s">
        <v>205</v>
      </c>
      <c r="B138" s="27" t="s">
        <v>206</v>
      </c>
      <c r="C138" s="27">
        <v>533</v>
      </c>
      <c r="D138" s="27">
        <v>528</v>
      </c>
      <c r="E138" s="27">
        <v>-5</v>
      </c>
      <c r="F138" s="29">
        <v>-9.420700191064002E-3</v>
      </c>
    </row>
    <row r="139" spans="1:6" ht="15.75" thickBot="1" x14ac:dyDescent="0.3">
      <c r="A139" s="30" t="s">
        <v>207</v>
      </c>
      <c r="B139" s="31" t="s">
        <v>208</v>
      </c>
      <c r="C139" s="31">
        <v>3696</v>
      </c>
      <c r="D139" s="31">
        <v>4274</v>
      </c>
      <c r="E139" s="31">
        <v>578</v>
      </c>
      <c r="F139" s="32">
        <v>0.14635972429736688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73DF-4A1F-4B88-A9AC-9F0D5122622E}">
  <dimension ref="A1:F144"/>
  <sheetViews>
    <sheetView showGridLines="0" workbookViewId="0">
      <selection activeCell="I126" sqref="I126"/>
    </sheetView>
  </sheetViews>
  <sheetFormatPr defaultRowHeight="15" x14ac:dyDescent="0.25"/>
  <cols>
    <col min="1" max="1" width="15.5703125" customWidth="1"/>
    <col min="2" max="2" width="48.42578125" customWidth="1"/>
    <col min="3" max="3" width="17.28515625" customWidth="1"/>
    <col min="4" max="4" width="16.28515625" customWidth="1"/>
    <col min="5" max="5" width="17.7109375" customWidth="1"/>
    <col min="6" max="6" width="22.42578125" customWidth="1"/>
  </cols>
  <sheetData>
    <row r="1" spans="1:6" ht="15.75" thickBot="1" x14ac:dyDescent="0.3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ht="15.75" thickBot="1" x14ac:dyDescent="0.3">
      <c r="A2" s="66"/>
      <c r="B2" s="67"/>
      <c r="C2" s="67"/>
      <c r="D2" s="67"/>
      <c r="E2" s="67"/>
      <c r="F2" s="68"/>
    </row>
    <row r="3" spans="1:6" x14ac:dyDescent="0.25">
      <c r="A3" s="69"/>
      <c r="B3" s="34" t="s">
        <v>7</v>
      </c>
      <c r="C3" s="34">
        <v>180675</v>
      </c>
      <c r="D3" s="34">
        <v>189936</v>
      </c>
      <c r="E3" s="34">
        <v>9261</v>
      </c>
      <c r="F3" s="35">
        <v>5.011248126635115E-2</v>
      </c>
    </row>
    <row r="4" spans="1:6" x14ac:dyDescent="0.25">
      <c r="A4" s="52" t="s">
        <v>9</v>
      </c>
      <c r="B4" s="33" t="s">
        <v>10</v>
      </c>
      <c r="C4" s="33">
        <v>10767</v>
      </c>
      <c r="D4" s="33">
        <v>11008</v>
      </c>
      <c r="E4" s="33">
        <v>241</v>
      </c>
      <c r="F4" s="53">
        <v>2.2160899412941859E-2</v>
      </c>
    </row>
    <row r="5" spans="1:6" ht="15.75" thickBot="1" x14ac:dyDescent="0.3">
      <c r="A5" s="70" t="s">
        <v>6</v>
      </c>
      <c r="B5" s="71" t="s">
        <v>8</v>
      </c>
      <c r="C5" s="71">
        <v>169908</v>
      </c>
      <c r="D5" s="71">
        <v>178928</v>
      </c>
      <c r="E5" s="71">
        <v>9020</v>
      </c>
      <c r="F5" s="72">
        <v>5.1860388060014362E-2</v>
      </c>
    </row>
    <row r="6" spans="1:6" ht="15.75" thickBot="1" x14ac:dyDescent="0.3">
      <c r="A6" s="66"/>
      <c r="B6" s="67"/>
      <c r="C6" s="67"/>
      <c r="D6" s="67"/>
      <c r="E6" s="67"/>
      <c r="F6" s="68"/>
    </row>
    <row r="7" spans="1:6" s="3" customFormat="1" x14ac:dyDescent="0.25">
      <c r="A7" s="69"/>
      <c r="B7" s="34" t="s">
        <v>11</v>
      </c>
      <c r="C7" s="34">
        <v>246</v>
      </c>
      <c r="D7" s="34">
        <v>251</v>
      </c>
      <c r="E7" s="34">
        <v>5</v>
      </c>
      <c r="F7" s="35">
        <v>2.0141660327206434E-2</v>
      </c>
    </row>
    <row r="8" spans="1:6" x14ac:dyDescent="0.25">
      <c r="A8" s="28" t="s">
        <v>12</v>
      </c>
      <c r="B8" s="27" t="s">
        <v>13</v>
      </c>
      <c r="C8" s="27">
        <v>175</v>
      </c>
      <c r="D8" s="27">
        <v>174</v>
      </c>
      <c r="E8" s="27">
        <v>-1</v>
      </c>
      <c r="F8" s="29">
        <v>-5.7290329909742699E-3</v>
      </c>
    </row>
    <row r="9" spans="1:6" ht="15.75" thickBot="1" x14ac:dyDescent="0.3">
      <c r="A9" s="30" t="s">
        <v>14</v>
      </c>
      <c r="B9" s="31" t="s">
        <v>15</v>
      </c>
      <c r="C9" s="31">
        <v>62</v>
      </c>
      <c r="D9" s="31">
        <v>68</v>
      </c>
      <c r="E9" s="31">
        <v>6</v>
      </c>
      <c r="F9" s="32">
        <v>9.2801278360383765E-2</v>
      </c>
    </row>
    <row r="10" spans="1:6" ht="15.75" thickBot="1" x14ac:dyDescent="0.3">
      <c r="A10" s="66"/>
      <c r="B10" s="67"/>
      <c r="C10" s="67"/>
      <c r="D10" s="67"/>
      <c r="E10" s="67"/>
      <c r="F10" s="68"/>
    </row>
    <row r="11" spans="1:6" s="3" customFormat="1" x14ac:dyDescent="0.25">
      <c r="A11" s="69"/>
      <c r="B11" s="34" t="s">
        <v>20</v>
      </c>
      <c r="C11" s="34">
        <v>57</v>
      </c>
      <c r="D11" s="34">
        <v>57</v>
      </c>
      <c r="E11" s="34">
        <v>0</v>
      </c>
      <c r="F11" s="35">
        <v>0</v>
      </c>
    </row>
    <row r="12" spans="1:6" ht="15.75" thickBot="1" x14ac:dyDescent="0.3">
      <c r="A12" s="30" t="s">
        <v>23</v>
      </c>
      <c r="B12" s="31" t="s">
        <v>24</v>
      </c>
      <c r="C12" s="31">
        <v>57</v>
      </c>
      <c r="D12" s="31">
        <v>57</v>
      </c>
      <c r="E12" s="31">
        <v>0</v>
      </c>
      <c r="F12" s="32">
        <v>0</v>
      </c>
    </row>
    <row r="13" spans="1:6" ht="15.75" thickBot="1" x14ac:dyDescent="0.3">
      <c r="A13" s="66"/>
      <c r="B13" s="67"/>
      <c r="C13" s="67"/>
      <c r="D13" s="67"/>
      <c r="E13" s="67"/>
      <c r="F13" s="68"/>
    </row>
    <row r="14" spans="1:6" s="3" customFormat="1" x14ac:dyDescent="0.25">
      <c r="A14" s="69"/>
      <c r="B14" s="34" t="s">
        <v>27</v>
      </c>
      <c r="C14" s="34">
        <v>530</v>
      </c>
      <c r="D14" s="34">
        <v>570</v>
      </c>
      <c r="E14" s="34">
        <v>40</v>
      </c>
      <c r="F14" s="35">
        <v>7.3024693604419877E-2</v>
      </c>
    </row>
    <row r="15" spans="1:6" ht="15.75" thickBot="1" x14ac:dyDescent="0.3">
      <c r="A15" s="30" t="s">
        <v>28</v>
      </c>
      <c r="B15" s="31" t="s">
        <v>29</v>
      </c>
      <c r="C15" s="31">
        <v>530</v>
      </c>
      <c r="D15" s="31">
        <v>570</v>
      </c>
      <c r="E15" s="31">
        <v>40</v>
      </c>
      <c r="F15" s="32">
        <v>7.3024693604419877E-2</v>
      </c>
    </row>
    <row r="16" spans="1:6" ht="15.75" thickBot="1" x14ac:dyDescent="0.3">
      <c r="A16" s="66"/>
      <c r="B16" s="67"/>
      <c r="C16" s="67"/>
      <c r="D16" s="67"/>
      <c r="E16" s="67"/>
      <c r="F16" s="68"/>
    </row>
    <row r="17" spans="1:6" s="3" customFormat="1" x14ac:dyDescent="0.25">
      <c r="A17" s="69"/>
      <c r="B17" s="34" t="s">
        <v>30</v>
      </c>
      <c r="C17" s="34">
        <v>10716</v>
      </c>
      <c r="D17" s="34">
        <v>10889</v>
      </c>
      <c r="E17" s="34">
        <v>173</v>
      </c>
      <c r="F17" s="35">
        <v>1.6027984787756466E-2</v>
      </c>
    </row>
    <row r="18" spans="1:6" x14ac:dyDescent="0.25">
      <c r="A18" s="28" t="s">
        <v>31</v>
      </c>
      <c r="B18" s="27" t="s">
        <v>32</v>
      </c>
      <c r="C18" s="27">
        <v>2830</v>
      </c>
      <c r="D18" s="27">
        <v>2865</v>
      </c>
      <c r="E18" s="27">
        <v>35</v>
      </c>
      <c r="F18" s="29">
        <v>1.22991958264973E-2</v>
      </c>
    </row>
    <row r="19" spans="1:6" x14ac:dyDescent="0.25">
      <c r="A19" s="28" t="s">
        <v>33</v>
      </c>
      <c r="B19" s="27" t="s">
        <v>34</v>
      </c>
      <c r="C19" s="27">
        <v>703</v>
      </c>
      <c r="D19" s="27">
        <v>691</v>
      </c>
      <c r="E19" s="27">
        <v>-12</v>
      </c>
      <c r="F19" s="29">
        <v>-1.7202255173753844E-2</v>
      </c>
    </row>
    <row r="20" spans="1:6" x14ac:dyDescent="0.25">
      <c r="A20" s="28" t="s">
        <v>35</v>
      </c>
      <c r="B20" s="27" t="s">
        <v>36</v>
      </c>
      <c r="C20" s="27">
        <v>7183</v>
      </c>
      <c r="D20" s="27">
        <v>7333</v>
      </c>
      <c r="E20" s="27">
        <v>150</v>
      </c>
      <c r="F20" s="29">
        <v>2.0688958195764773E-2</v>
      </c>
    </row>
    <row r="21" spans="1:6" s="2" customFormat="1" x14ac:dyDescent="0.25">
      <c r="A21" s="28" t="s">
        <v>209</v>
      </c>
      <c r="B21" s="27" t="s">
        <v>213</v>
      </c>
      <c r="C21" s="27">
        <v>1296</v>
      </c>
      <c r="D21" s="27">
        <v>1328</v>
      </c>
      <c r="E21" s="27">
        <v>32</v>
      </c>
      <c r="F21" s="29">
        <v>2.4421224474062697E-2</v>
      </c>
    </row>
    <row r="22" spans="1:6" s="2" customFormat="1" x14ac:dyDescent="0.25">
      <c r="A22" s="28" t="s">
        <v>210</v>
      </c>
      <c r="B22" s="27" t="s">
        <v>214</v>
      </c>
      <c r="C22" s="27">
        <v>3640</v>
      </c>
      <c r="D22" s="27">
        <v>3751</v>
      </c>
      <c r="E22" s="27">
        <v>111</v>
      </c>
      <c r="F22" s="29">
        <v>3.0083951103407891E-2</v>
      </c>
    </row>
    <row r="23" spans="1:6" s="2" customFormat="1" x14ac:dyDescent="0.25">
      <c r="A23" s="28" t="s">
        <v>211</v>
      </c>
      <c r="B23" s="27" t="s">
        <v>215</v>
      </c>
      <c r="C23" s="27">
        <v>1348</v>
      </c>
      <c r="D23" s="27">
        <v>1368</v>
      </c>
      <c r="E23" s="27">
        <v>20</v>
      </c>
      <c r="F23" s="29">
        <v>1.473865745103442E-2</v>
      </c>
    </row>
    <row r="24" spans="1:6" s="2" customFormat="1" ht="15.75" thickBot="1" x14ac:dyDescent="0.3">
      <c r="A24" s="30" t="s">
        <v>212</v>
      </c>
      <c r="B24" s="31" t="s">
        <v>216</v>
      </c>
      <c r="C24" s="31">
        <v>899</v>
      </c>
      <c r="D24" s="31">
        <v>886</v>
      </c>
      <c r="E24" s="31">
        <v>-13</v>
      </c>
      <c r="F24" s="32">
        <v>-1.4555480475533233E-2</v>
      </c>
    </row>
    <row r="25" spans="1:6" ht="15.75" thickBot="1" x14ac:dyDescent="0.3">
      <c r="A25" s="66"/>
      <c r="B25" s="67"/>
      <c r="C25" s="67"/>
      <c r="D25" s="67"/>
      <c r="E25" s="67"/>
      <c r="F25" s="68"/>
    </row>
    <row r="26" spans="1:6" s="3" customFormat="1" x14ac:dyDescent="0.25">
      <c r="A26" s="69"/>
      <c r="B26" s="34" t="s">
        <v>37</v>
      </c>
      <c r="C26" s="34">
        <v>8099</v>
      </c>
      <c r="D26" s="34">
        <v>8856</v>
      </c>
      <c r="E26" s="34">
        <v>757</v>
      </c>
      <c r="F26" s="35">
        <v>8.9755002059064282E-2</v>
      </c>
    </row>
    <row r="27" spans="1:6" x14ac:dyDescent="0.25">
      <c r="A27" s="28" t="s">
        <v>38</v>
      </c>
      <c r="B27" s="27" t="s">
        <v>39</v>
      </c>
      <c r="C27" s="27">
        <v>2753</v>
      </c>
      <c r="D27" s="27">
        <v>2886</v>
      </c>
      <c r="E27" s="27">
        <v>133</v>
      </c>
      <c r="F27" s="29">
        <v>4.7291708159440393E-2</v>
      </c>
    </row>
    <row r="28" spans="1:6" x14ac:dyDescent="0.25">
      <c r="A28" s="28" t="s">
        <v>40</v>
      </c>
      <c r="B28" s="27" t="s">
        <v>41</v>
      </c>
      <c r="C28" s="27">
        <v>267</v>
      </c>
      <c r="D28" s="27">
        <v>295</v>
      </c>
      <c r="E28" s="27">
        <v>28</v>
      </c>
      <c r="F28" s="29">
        <v>0.10022562582207906</v>
      </c>
    </row>
    <row r="29" spans="1:6" x14ac:dyDescent="0.25">
      <c r="A29" s="28" t="s">
        <v>44</v>
      </c>
      <c r="B29" s="27" t="s">
        <v>45</v>
      </c>
      <c r="C29" s="27">
        <v>73</v>
      </c>
      <c r="D29" s="27">
        <v>81</v>
      </c>
      <c r="E29" s="27">
        <v>8</v>
      </c>
      <c r="F29" s="29">
        <v>0.10453228564971884</v>
      </c>
    </row>
    <row r="30" spans="1:6" x14ac:dyDescent="0.25">
      <c r="A30" s="28" t="s">
        <v>46</v>
      </c>
      <c r="B30" s="27" t="s">
        <v>47</v>
      </c>
      <c r="C30" s="27">
        <v>57</v>
      </c>
      <c r="D30" s="27">
        <v>55</v>
      </c>
      <c r="E30" s="27">
        <v>-2</v>
      </c>
      <c r="F30" s="29">
        <v>-3.5654369410516029E-2</v>
      </c>
    </row>
    <row r="31" spans="1:6" x14ac:dyDescent="0.25">
      <c r="A31" s="28" t="s">
        <v>54</v>
      </c>
      <c r="B31" s="27" t="s">
        <v>55</v>
      </c>
      <c r="C31" s="27">
        <v>253</v>
      </c>
      <c r="D31" s="27">
        <v>211</v>
      </c>
      <c r="E31" s="27">
        <v>-42</v>
      </c>
      <c r="F31" s="29">
        <v>-0.1798935987167638</v>
      </c>
    </row>
    <row r="32" spans="1:6" x14ac:dyDescent="0.25">
      <c r="A32" s="28" t="s">
        <v>58</v>
      </c>
      <c r="B32" s="27" t="s">
        <v>59</v>
      </c>
      <c r="C32" s="27">
        <v>150</v>
      </c>
      <c r="D32" s="27">
        <v>157</v>
      </c>
      <c r="E32" s="27">
        <v>7</v>
      </c>
      <c r="F32" s="29">
        <v>4.5714685510040987E-2</v>
      </c>
    </row>
    <row r="33" spans="1:6" s="2" customFormat="1" x14ac:dyDescent="0.25">
      <c r="A33" s="28" t="s">
        <v>218</v>
      </c>
      <c r="B33" s="27" t="s">
        <v>220</v>
      </c>
      <c r="C33" s="27">
        <v>106</v>
      </c>
      <c r="D33" s="27">
        <v>105</v>
      </c>
      <c r="E33" s="27">
        <v>-1</v>
      </c>
      <c r="F33" s="29">
        <v>-9.4742530442482042E-3</v>
      </c>
    </row>
    <row r="34" spans="1:6" x14ac:dyDescent="0.25">
      <c r="A34" s="28" t="s">
        <v>60</v>
      </c>
      <c r="B34" s="27" t="s">
        <v>61</v>
      </c>
      <c r="C34" s="27">
        <v>763</v>
      </c>
      <c r="D34" s="27">
        <v>757</v>
      </c>
      <c r="E34" s="27">
        <v>-6</v>
      </c>
      <c r="F34" s="29">
        <v>-7.8916622910873979E-3</v>
      </c>
    </row>
    <row r="35" spans="1:6" x14ac:dyDescent="0.25">
      <c r="A35" s="28" t="s">
        <v>62</v>
      </c>
      <c r="B35" s="27" t="s">
        <v>63</v>
      </c>
      <c r="C35" s="27">
        <v>87</v>
      </c>
      <c r="D35" s="27">
        <v>108</v>
      </c>
      <c r="E35" s="27">
        <v>21</v>
      </c>
      <c r="F35" s="29">
        <v>0.21857766983182536</v>
      </c>
    </row>
    <row r="36" spans="1:6" x14ac:dyDescent="0.25">
      <c r="A36" s="28" t="s">
        <v>64</v>
      </c>
      <c r="B36" s="27" t="s">
        <v>65</v>
      </c>
      <c r="C36" s="27">
        <v>122</v>
      </c>
      <c r="D36" s="27">
        <v>119</v>
      </c>
      <c r="E36" s="27">
        <v>-3</v>
      </c>
      <c r="F36" s="29">
        <v>-2.4866582924711889E-2</v>
      </c>
    </row>
    <row r="37" spans="1:6" x14ac:dyDescent="0.25">
      <c r="A37" s="28" t="s">
        <v>66</v>
      </c>
      <c r="B37" s="27" t="s">
        <v>67</v>
      </c>
      <c r="C37" s="27">
        <v>470</v>
      </c>
      <c r="D37" s="27">
        <v>468</v>
      </c>
      <c r="E37" s="27">
        <v>-2</v>
      </c>
      <c r="F37" s="29">
        <v>-4.2634896608406692E-3</v>
      </c>
    </row>
    <row r="38" spans="1:6" x14ac:dyDescent="0.25">
      <c r="A38" s="28" t="s">
        <v>68</v>
      </c>
      <c r="B38" s="27" t="s">
        <v>69</v>
      </c>
      <c r="C38" s="27">
        <v>931</v>
      </c>
      <c r="D38" s="27">
        <v>1378</v>
      </c>
      <c r="E38" s="27">
        <v>447</v>
      </c>
      <c r="F38" s="29">
        <v>0.39991892479029234</v>
      </c>
    </row>
    <row r="39" spans="1:6" x14ac:dyDescent="0.25">
      <c r="A39" s="28" t="s">
        <v>70</v>
      </c>
      <c r="B39" s="27" t="s">
        <v>71</v>
      </c>
      <c r="C39" s="27">
        <v>1078</v>
      </c>
      <c r="D39" s="27">
        <v>1313</v>
      </c>
      <c r="E39" s="27">
        <v>235</v>
      </c>
      <c r="F39" s="29">
        <v>0.19916450108991679</v>
      </c>
    </row>
    <row r="40" spans="1:6" x14ac:dyDescent="0.25">
      <c r="A40" s="28" t="s">
        <v>74</v>
      </c>
      <c r="B40" s="27" t="s">
        <v>75</v>
      </c>
      <c r="C40" s="27">
        <v>701</v>
      </c>
      <c r="D40" s="27">
        <v>665</v>
      </c>
      <c r="E40" s="27">
        <v>-36</v>
      </c>
      <c r="F40" s="29">
        <v>-5.2582115903268001E-2</v>
      </c>
    </row>
    <row r="41" spans="1:6" ht="15.75" thickBot="1" x14ac:dyDescent="0.3">
      <c r="A41" s="30" t="s">
        <v>78</v>
      </c>
      <c r="B41" s="31" t="s">
        <v>79</v>
      </c>
      <c r="C41" s="31">
        <v>250</v>
      </c>
      <c r="D41" s="31">
        <v>249</v>
      </c>
      <c r="E41" s="31">
        <v>-1</v>
      </c>
      <c r="F41" s="32">
        <v>-4.0072182930617206E-3</v>
      </c>
    </row>
    <row r="42" spans="1:6" ht="15.75" thickBot="1" x14ac:dyDescent="0.3">
      <c r="A42" s="66"/>
      <c r="B42" s="67"/>
      <c r="C42" s="67"/>
      <c r="D42" s="67"/>
      <c r="E42" s="67"/>
      <c r="F42" s="68"/>
    </row>
    <row r="43" spans="1:6" s="3" customFormat="1" x14ac:dyDescent="0.25">
      <c r="A43" s="69"/>
      <c r="B43" s="34" t="s">
        <v>80</v>
      </c>
      <c r="C43" s="34">
        <v>12557</v>
      </c>
      <c r="D43" s="34">
        <v>12308</v>
      </c>
      <c r="E43" s="34">
        <v>-249</v>
      </c>
      <c r="F43" s="35">
        <v>-2.0008777246760534E-2</v>
      </c>
    </row>
    <row r="44" spans="1:6" x14ac:dyDescent="0.25">
      <c r="A44" s="28" t="s">
        <v>81</v>
      </c>
      <c r="B44" s="27" t="s">
        <v>82</v>
      </c>
      <c r="C44" s="27">
        <v>6081</v>
      </c>
      <c r="D44" s="27">
        <v>5909</v>
      </c>
      <c r="E44" s="27">
        <v>-172</v>
      </c>
      <c r="F44" s="29">
        <v>-2.865142001193699E-2</v>
      </c>
    </row>
    <row r="45" spans="1:6" x14ac:dyDescent="0.25">
      <c r="A45" s="28" t="s">
        <v>83</v>
      </c>
      <c r="B45" s="27" t="s">
        <v>84</v>
      </c>
      <c r="C45" s="27">
        <v>5343</v>
      </c>
      <c r="D45" s="27">
        <v>5265</v>
      </c>
      <c r="E45" s="27">
        <v>-78</v>
      </c>
      <c r="F45" s="29">
        <v>-1.4695339150044839E-2</v>
      </c>
    </row>
    <row r="46" spans="1:6" ht="15.75" thickBot="1" x14ac:dyDescent="0.3">
      <c r="A46" s="30" t="s">
        <v>85</v>
      </c>
      <c r="B46" s="31" t="s">
        <v>86</v>
      </c>
      <c r="C46" s="31">
        <v>1133</v>
      </c>
      <c r="D46" s="31">
        <v>1134</v>
      </c>
      <c r="E46" s="31">
        <v>1</v>
      </c>
      <c r="F46" s="32">
        <v>8.8226217672904284E-4</v>
      </c>
    </row>
    <row r="47" spans="1:6" ht="15.75" thickBot="1" x14ac:dyDescent="0.3">
      <c r="A47" s="66"/>
      <c r="B47" s="67"/>
      <c r="C47" s="67"/>
      <c r="D47" s="67"/>
      <c r="E47" s="67"/>
      <c r="F47" s="68"/>
    </row>
    <row r="48" spans="1:6" s="3" customFormat="1" x14ac:dyDescent="0.25">
      <c r="A48" s="69"/>
      <c r="B48" s="34" t="s">
        <v>87</v>
      </c>
      <c r="C48" s="34">
        <v>15604</v>
      </c>
      <c r="D48" s="34">
        <v>16088</v>
      </c>
      <c r="E48" s="34">
        <v>484</v>
      </c>
      <c r="F48" s="35">
        <v>3.0593062373898139E-2</v>
      </c>
    </row>
    <row r="49" spans="1:6" x14ac:dyDescent="0.25">
      <c r="A49" s="28" t="s">
        <v>88</v>
      </c>
      <c r="B49" s="27" t="s">
        <v>89</v>
      </c>
      <c r="C49" s="27">
        <v>2110</v>
      </c>
      <c r="D49" s="27">
        <v>2291</v>
      </c>
      <c r="E49" s="27">
        <v>181</v>
      </c>
      <c r="F49" s="29">
        <v>8.2640055235945198E-2</v>
      </c>
    </row>
    <row r="50" spans="1:6" x14ac:dyDescent="0.25">
      <c r="A50" s="28" t="s">
        <v>90</v>
      </c>
      <c r="B50" s="27" t="s">
        <v>91</v>
      </c>
      <c r="C50" s="27">
        <v>1170</v>
      </c>
      <c r="D50" s="27">
        <v>1188</v>
      </c>
      <c r="E50" s="27">
        <v>18</v>
      </c>
      <c r="F50" s="29">
        <v>1.5279132849619348E-2</v>
      </c>
    </row>
    <row r="51" spans="1:6" x14ac:dyDescent="0.25">
      <c r="A51" s="28" t="s">
        <v>92</v>
      </c>
      <c r="B51" s="27" t="s">
        <v>93</v>
      </c>
      <c r="C51" s="27">
        <v>3898</v>
      </c>
      <c r="D51" s="27">
        <v>4179</v>
      </c>
      <c r="E51" s="27">
        <v>281</v>
      </c>
      <c r="F51" s="29">
        <v>6.9851211830482818E-2</v>
      </c>
    </row>
    <row r="52" spans="1:6" x14ac:dyDescent="0.25">
      <c r="A52" s="28" t="s">
        <v>94</v>
      </c>
      <c r="B52" s="27" t="s">
        <v>95</v>
      </c>
      <c r="C52" s="27">
        <v>1234</v>
      </c>
      <c r="D52" s="27">
        <v>1345</v>
      </c>
      <c r="E52" s="27">
        <v>111</v>
      </c>
      <c r="F52" s="29">
        <v>8.6505100329159479E-2</v>
      </c>
    </row>
    <row r="53" spans="1:6" x14ac:dyDescent="0.25">
      <c r="A53" s="28" t="s">
        <v>96</v>
      </c>
      <c r="B53" s="27" t="s">
        <v>97</v>
      </c>
      <c r="C53" s="27">
        <v>2556</v>
      </c>
      <c r="D53" s="27">
        <v>2480</v>
      </c>
      <c r="E53" s="27">
        <v>-76</v>
      </c>
      <c r="F53" s="29">
        <v>-3.0139465501537455E-2</v>
      </c>
    </row>
    <row r="54" spans="1:6" x14ac:dyDescent="0.25">
      <c r="A54" s="28" t="s">
        <v>98</v>
      </c>
      <c r="B54" s="27" t="s">
        <v>99</v>
      </c>
      <c r="C54" s="27">
        <v>958</v>
      </c>
      <c r="D54" s="27">
        <v>975</v>
      </c>
      <c r="E54" s="27">
        <v>17</v>
      </c>
      <c r="F54" s="29">
        <v>1.7605171966355027E-2</v>
      </c>
    </row>
    <row r="55" spans="1:6" x14ac:dyDescent="0.25">
      <c r="A55" s="28" t="s">
        <v>100</v>
      </c>
      <c r="B55" s="27" t="s">
        <v>101</v>
      </c>
      <c r="C55" s="27">
        <v>559</v>
      </c>
      <c r="D55" s="27">
        <v>540</v>
      </c>
      <c r="E55" s="27">
        <v>-19</v>
      </c>
      <c r="F55" s="29">
        <v>-3.4520612482230595E-2</v>
      </c>
    </row>
    <row r="56" spans="1:6" x14ac:dyDescent="0.25">
      <c r="A56" s="28" t="s">
        <v>102</v>
      </c>
      <c r="B56" s="27" t="s">
        <v>103</v>
      </c>
      <c r="C56" s="27">
        <v>1210</v>
      </c>
      <c r="D56" s="27">
        <v>1242</v>
      </c>
      <c r="E56" s="27">
        <v>32</v>
      </c>
      <c r="F56" s="29">
        <v>2.6136720912293132E-2</v>
      </c>
    </row>
    <row r="57" spans="1:6" ht="15.75" thickBot="1" x14ac:dyDescent="0.3">
      <c r="A57" s="30" t="s">
        <v>104</v>
      </c>
      <c r="B57" s="31" t="s">
        <v>105</v>
      </c>
      <c r="C57" s="31">
        <v>1909</v>
      </c>
      <c r="D57" s="31">
        <v>1848</v>
      </c>
      <c r="E57" s="31">
        <v>-61</v>
      </c>
      <c r="F57" s="32">
        <v>-3.2422895425137099E-2</v>
      </c>
    </row>
    <row r="58" spans="1:6" ht="15.75" thickBot="1" x14ac:dyDescent="0.3">
      <c r="A58" s="66"/>
      <c r="B58" s="67"/>
      <c r="C58" s="67"/>
      <c r="D58" s="67"/>
      <c r="E58" s="67"/>
      <c r="F58" s="68"/>
    </row>
    <row r="59" spans="1:6" s="3" customFormat="1" x14ac:dyDescent="0.25">
      <c r="A59" s="69"/>
      <c r="B59" s="34" t="s">
        <v>106</v>
      </c>
      <c r="C59" s="34">
        <v>4579</v>
      </c>
      <c r="D59" s="34">
        <v>4755</v>
      </c>
      <c r="E59" s="34">
        <v>176</v>
      </c>
      <c r="F59" s="35">
        <v>3.7787276893210819E-2</v>
      </c>
    </row>
    <row r="60" spans="1:6" x14ac:dyDescent="0.25">
      <c r="A60" s="28" t="s">
        <v>111</v>
      </c>
      <c r="B60" s="27" t="s">
        <v>112</v>
      </c>
      <c r="C60" s="27">
        <v>1564</v>
      </c>
      <c r="D60" s="27">
        <v>1637</v>
      </c>
      <c r="E60" s="27">
        <v>73</v>
      </c>
      <c r="F60" s="29">
        <v>4.5722867761874841E-2</v>
      </c>
    </row>
    <row r="61" spans="1:6" x14ac:dyDescent="0.25">
      <c r="A61" s="28" t="s">
        <v>113</v>
      </c>
      <c r="B61" s="27" t="s">
        <v>114</v>
      </c>
      <c r="C61" s="27">
        <v>599</v>
      </c>
      <c r="D61" s="27">
        <v>623</v>
      </c>
      <c r="E61" s="27">
        <v>24</v>
      </c>
      <c r="F61" s="29">
        <v>3.9362187068623378E-2</v>
      </c>
    </row>
    <row r="62" spans="1:6" x14ac:dyDescent="0.25">
      <c r="A62" s="28" t="s">
        <v>119</v>
      </c>
      <c r="B62" s="27" t="s">
        <v>120</v>
      </c>
      <c r="C62" s="27">
        <v>416</v>
      </c>
      <c r="D62" s="27">
        <v>458</v>
      </c>
      <c r="E62" s="27">
        <v>42</v>
      </c>
      <c r="F62" s="29">
        <v>9.6647977837782673E-2</v>
      </c>
    </row>
    <row r="63" spans="1:6" x14ac:dyDescent="0.25">
      <c r="A63" s="28" t="s">
        <v>121</v>
      </c>
      <c r="B63" s="27" t="s">
        <v>122</v>
      </c>
      <c r="C63" s="27">
        <v>354</v>
      </c>
      <c r="D63" s="27">
        <v>335</v>
      </c>
      <c r="E63" s="27">
        <v>-19</v>
      </c>
      <c r="F63" s="29">
        <v>-5.5014494257692448E-2</v>
      </c>
    </row>
    <row r="64" spans="1:6" x14ac:dyDescent="0.25">
      <c r="A64" s="28" t="s">
        <v>123</v>
      </c>
      <c r="B64" s="27" t="s">
        <v>124</v>
      </c>
      <c r="C64" s="27">
        <v>623</v>
      </c>
      <c r="D64" s="27">
        <v>663</v>
      </c>
      <c r="E64" s="27">
        <v>40</v>
      </c>
      <c r="F64" s="29">
        <v>6.2422492777378658E-2</v>
      </c>
    </row>
    <row r="65" spans="1:6" ht="15.75" thickBot="1" x14ac:dyDescent="0.3">
      <c r="A65" s="30" t="s">
        <v>125</v>
      </c>
      <c r="B65" s="31" t="s">
        <v>126</v>
      </c>
      <c r="C65" s="31">
        <v>1004</v>
      </c>
      <c r="D65" s="31">
        <v>1020</v>
      </c>
      <c r="E65" s="31">
        <v>16</v>
      </c>
      <c r="F65" s="32">
        <v>1.5823111379493771E-2</v>
      </c>
    </row>
    <row r="66" spans="1:6" ht="15.75" thickBot="1" x14ac:dyDescent="0.3">
      <c r="A66" s="66"/>
      <c r="B66" s="67"/>
      <c r="C66" s="67"/>
      <c r="D66" s="67"/>
      <c r="E66" s="67"/>
      <c r="F66" s="68"/>
    </row>
    <row r="67" spans="1:6" s="3" customFormat="1" x14ac:dyDescent="0.25">
      <c r="A67" s="69"/>
      <c r="B67" s="34" t="s">
        <v>127</v>
      </c>
      <c r="C67" s="34">
        <v>3221</v>
      </c>
      <c r="D67" s="34">
        <v>3225</v>
      </c>
      <c r="E67" s="34">
        <v>4</v>
      </c>
      <c r="F67" s="35">
        <v>1.241156915825492E-3</v>
      </c>
    </row>
    <row r="68" spans="1:6" x14ac:dyDescent="0.25">
      <c r="A68" s="28" t="s">
        <v>128</v>
      </c>
      <c r="B68" s="27" t="s">
        <v>129</v>
      </c>
      <c r="C68" s="27">
        <v>106</v>
      </c>
      <c r="D68" s="27">
        <v>112</v>
      </c>
      <c r="E68" s="27">
        <v>6</v>
      </c>
      <c r="F68" s="29">
        <v>5.5211634716336722E-2</v>
      </c>
    </row>
    <row r="69" spans="1:6" x14ac:dyDescent="0.25">
      <c r="A69" s="28" t="s">
        <v>130</v>
      </c>
      <c r="B69" s="27" t="s">
        <v>131</v>
      </c>
      <c r="C69" s="27">
        <v>1360</v>
      </c>
      <c r="D69" s="27">
        <v>1458</v>
      </c>
      <c r="E69" s="27">
        <v>98</v>
      </c>
      <c r="F69" s="29">
        <v>6.9823571595122313E-2</v>
      </c>
    </row>
    <row r="70" spans="1:6" x14ac:dyDescent="0.25">
      <c r="A70" s="28" t="s">
        <v>134</v>
      </c>
      <c r="B70" s="27" t="s">
        <v>135</v>
      </c>
      <c r="C70" s="27">
        <v>1323</v>
      </c>
      <c r="D70" s="27">
        <v>1154</v>
      </c>
      <c r="E70" s="27">
        <v>-169</v>
      </c>
      <c r="F70" s="29">
        <v>-0.13573805378696902</v>
      </c>
    </row>
    <row r="71" spans="1:6" ht="15.75" thickBot="1" x14ac:dyDescent="0.3">
      <c r="A71" s="30" t="s">
        <v>136</v>
      </c>
      <c r="B71" s="31" t="s">
        <v>137</v>
      </c>
      <c r="C71" s="31">
        <v>381</v>
      </c>
      <c r="D71" s="31">
        <v>440</v>
      </c>
      <c r="E71" s="31">
        <v>59</v>
      </c>
      <c r="F71" s="32">
        <v>0.14501678892192338</v>
      </c>
    </row>
    <row r="72" spans="1:6" ht="15.75" thickBot="1" x14ac:dyDescent="0.3">
      <c r="A72" s="66"/>
      <c r="B72" s="67"/>
      <c r="C72" s="67"/>
      <c r="D72" s="67"/>
      <c r="E72" s="67"/>
      <c r="F72" s="68"/>
    </row>
    <row r="73" spans="1:6" s="3" customFormat="1" x14ac:dyDescent="0.25">
      <c r="A73" s="69"/>
      <c r="B73" s="34" t="s">
        <v>140</v>
      </c>
      <c r="C73" s="34">
        <v>5285</v>
      </c>
      <c r="D73" s="34">
        <v>5176</v>
      </c>
      <c r="E73" s="34">
        <v>-109</v>
      </c>
      <c r="F73" s="35">
        <v>-2.0818361791296036E-2</v>
      </c>
    </row>
    <row r="74" spans="1:6" x14ac:dyDescent="0.25">
      <c r="A74" s="28" t="s">
        <v>143</v>
      </c>
      <c r="B74" s="27" t="s">
        <v>144</v>
      </c>
      <c r="C74" s="27">
        <v>2625</v>
      </c>
      <c r="D74" s="27">
        <v>2639</v>
      </c>
      <c r="E74" s="27">
        <v>14</v>
      </c>
      <c r="F74" s="29">
        <v>5.3205764024033542E-3</v>
      </c>
    </row>
    <row r="75" spans="1:6" x14ac:dyDescent="0.25">
      <c r="A75" s="28" t="s">
        <v>145</v>
      </c>
      <c r="B75" s="27" t="s">
        <v>146</v>
      </c>
      <c r="C75" s="27">
        <v>578</v>
      </c>
      <c r="D75" s="27">
        <v>601</v>
      </c>
      <c r="E75" s="27">
        <v>23</v>
      </c>
      <c r="F75" s="29">
        <v>3.9097297163852573E-2</v>
      </c>
    </row>
    <row r="76" spans="1:6" ht="15.75" thickBot="1" x14ac:dyDescent="0.3">
      <c r="A76" s="30" t="s">
        <v>147</v>
      </c>
      <c r="B76" s="31" t="s">
        <v>148</v>
      </c>
      <c r="C76" s="31">
        <v>2070</v>
      </c>
      <c r="D76" s="31">
        <v>1921</v>
      </c>
      <c r="E76" s="31">
        <v>-149</v>
      </c>
      <c r="F76" s="32">
        <v>-7.4424392147560692E-2</v>
      </c>
    </row>
    <row r="77" spans="1:6" ht="15.75" thickBot="1" x14ac:dyDescent="0.3">
      <c r="A77" s="66"/>
      <c r="B77" s="67"/>
      <c r="C77" s="67"/>
      <c r="D77" s="67"/>
      <c r="E77" s="67"/>
      <c r="F77" s="68"/>
    </row>
    <row r="78" spans="1:6" s="3" customFormat="1" x14ac:dyDescent="0.25">
      <c r="A78" s="69"/>
      <c r="B78" s="34" t="s">
        <v>151</v>
      </c>
      <c r="C78" s="34">
        <v>3189</v>
      </c>
      <c r="D78" s="34">
        <v>3297</v>
      </c>
      <c r="E78" s="34">
        <v>108</v>
      </c>
      <c r="F78" s="35">
        <v>3.3361100757132167E-2</v>
      </c>
    </row>
    <row r="79" spans="1:6" x14ac:dyDescent="0.25">
      <c r="A79" s="28" t="s">
        <v>152</v>
      </c>
      <c r="B79" s="27" t="s">
        <v>153</v>
      </c>
      <c r="C79" s="27">
        <v>2256</v>
      </c>
      <c r="D79" s="27">
        <v>2233</v>
      </c>
      <c r="E79" s="27">
        <v>-23</v>
      </c>
      <c r="F79" s="29">
        <v>-1.0242112150617988E-2</v>
      </c>
    </row>
    <row r="80" spans="1:6" x14ac:dyDescent="0.25">
      <c r="A80" s="28" t="s">
        <v>154</v>
      </c>
      <c r="B80" s="27" t="s">
        <v>155</v>
      </c>
      <c r="C80" s="27">
        <v>868</v>
      </c>
      <c r="D80" s="27">
        <v>1001</v>
      </c>
      <c r="E80" s="27">
        <v>133</v>
      </c>
      <c r="F80" s="29">
        <v>0.14358412242591934</v>
      </c>
    </row>
    <row r="81" spans="1:6" ht="15.75" thickBot="1" x14ac:dyDescent="0.3">
      <c r="A81" s="30" t="s">
        <v>156</v>
      </c>
      <c r="B81" s="31" t="s">
        <v>157</v>
      </c>
      <c r="C81" s="31">
        <v>65</v>
      </c>
      <c r="D81" s="31">
        <v>63</v>
      </c>
      <c r="E81" s="31">
        <v>-2</v>
      </c>
      <c r="F81" s="32">
        <v>-3.1203758265656578E-2</v>
      </c>
    </row>
    <row r="82" spans="1:6" ht="15.75" thickBot="1" x14ac:dyDescent="0.3">
      <c r="A82" s="66"/>
      <c r="B82" s="67"/>
      <c r="C82" s="67"/>
      <c r="D82" s="67"/>
      <c r="E82" s="67"/>
      <c r="F82" s="68"/>
    </row>
    <row r="83" spans="1:6" s="3" customFormat="1" x14ac:dyDescent="0.25">
      <c r="A83" s="69"/>
      <c r="B83" s="34" t="s">
        <v>158</v>
      </c>
      <c r="C83" s="34">
        <v>34750</v>
      </c>
      <c r="D83" s="34">
        <v>39756</v>
      </c>
      <c r="E83" s="34">
        <v>5006</v>
      </c>
      <c r="F83" s="35">
        <v>0.13549088236513018</v>
      </c>
    </row>
    <row r="84" spans="1:6" x14ac:dyDescent="0.25">
      <c r="A84" s="28" t="s">
        <v>159</v>
      </c>
      <c r="B84" s="27" t="s">
        <v>158</v>
      </c>
      <c r="C84" s="27">
        <v>34750</v>
      </c>
      <c r="D84" s="27">
        <v>39756</v>
      </c>
      <c r="E84" s="27">
        <v>5006</v>
      </c>
      <c r="F84" s="29">
        <v>0.13549088236513018</v>
      </c>
    </row>
    <row r="85" spans="1:6" s="2" customFormat="1" x14ac:dyDescent="0.25">
      <c r="A85" s="28" t="s">
        <v>221</v>
      </c>
      <c r="B85" s="27" t="s">
        <v>230</v>
      </c>
      <c r="C85" s="27">
        <v>737</v>
      </c>
      <c r="D85" s="27">
        <v>750</v>
      </c>
      <c r="E85" s="27">
        <v>13</v>
      </c>
      <c r="F85" s="29">
        <v>1.7500610065619426E-2</v>
      </c>
    </row>
    <row r="86" spans="1:6" s="2" customFormat="1" x14ac:dyDescent="0.25">
      <c r="A86" s="28" t="s">
        <v>222</v>
      </c>
      <c r="B86" s="27" t="s">
        <v>231</v>
      </c>
      <c r="C86" s="27">
        <v>836</v>
      </c>
      <c r="D86" s="27">
        <v>848</v>
      </c>
      <c r="E86" s="27">
        <v>12</v>
      </c>
      <c r="F86" s="29">
        <v>1.4262183541271511E-2</v>
      </c>
    </row>
    <row r="87" spans="1:6" s="2" customFormat="1" x14ac:dyDescent="0.25">
      <c r="A87" s="28" t="s">
        <v>223</v>
      </c>
      <c r="B87" s="27" t="s">
        <v>232</v>
      </c>
      <c r="C87" s="27">
        <v>4041</v>
      </c>
      <c r="D87" s="27">
        <v>3981</v>
      </c>
      <c r="E87" s="27">
        <v>-60</v>
      </c>
      <c r="F87" s="29">
        <v>-1.4947958858644306E-2</v>
      </c>
    </row>
    <row r="88" spans="1:6" s="2" customFormat="1" x14ac:dyDescent="0.25">
      <c r="A88" s="28" t="s">
        <v>224</v>
      </c>
      <c r="B88" s="27" t="s">
        <v>233</v>
      </c>
      <c r="C88" s="27">
        <v>235</v>
      </c>
      <c r="D88" s="27">
        <v>244</v>
      </c>
      <c r="E88" s="27">
        <v>9</v>
      </c>
      <c r="F88" s="29">
        <v>3.7653422714569729E-2</v>
      </c>
    </row>
    <row r="89" spans="1:6" s="2" customFormat="1" x14ac:dyDescent="0.25">
      <c r="A89" s="28" t="s">
        <v>225</v>
      </c>
      <c r="B89" s="27" t="s">
        <v>234</v>
      </c>
      <c r="C89" s="27">
        <v>13231</v>
      </c>
      <c r="D89" s="27">
        <v>14760</v>
      </c>
      <c r="E89" s="27">
        <v>1529</v>
      </c>
      <c r="F89" s="29">
        <v>0.10995840524929079</v>
      </c>
    </row>
    <row r="90" spans="1:6" s="2" customFormat="1" x14ac:dyDescent="0.25">
      <c r="A90" s="28" t="s">
        <v>226</v>
      </c>
      <c r="B90" s="27" t="s">
        <v>235</v>
      </c>
      <c r="C90" s="27">
        <v>3941</v>
      </c>
      <c r="D90" s="27">
        <v>4579</v>
      </c>
      <c r="E90" s="27">
        <v>638</v>
      </c>
      <c r="F90" s="29">
        <v>0.15117747897553491</v>
      </c>
    </row>
    <row r="91" spans="1:6" s="2" customFormat="1" x14ac:dyDescent="0.25">
      <c r="A91" s="28" t="s">
        <v>227</v>
      </c>
      <c r="B91" s="27" t="s">
        <v>236</v>
      </c>
      <c r="C91" s="27">
        <v>9587</v>
      </c>
      <c r="D91" s="27">
        <v>12241</v>
      </c>
      <c r="E91" s="27">
        <v>2654</v>
      </c>
      <c r="F91" s="29">
        <v>0.24739358536359113</v>
      </c>
    </row>
    <row r="92" spans="1:6" s="2" customFormat="1" x14ac:dyDescent="0.25">
      <c r="A92" s="28" t="s">
        <v>228</v>
      </c>
      <c r="B92" s="27" t="s">
        <v>237</v>
      </c>
      <c r="C92" s="27">
        <v>525</v>
      </c>
      <c r="D92" s="27">
        <v>501</v>
      </c>
      <c r="E92" s="27">
        <v>-24</v>
      </c>
      <c r="F92" s="29">
        <v>-4.6682856741168122E-2</v>
      </c>
    </row>
    <row r="93" spans="1:6" s="2" customFormat="1" ht="15.75" thickBot="1" x14ac:dyDescent="0.3">
      <c r="A93" s="30" t="s">
        <v>229</v>
      </c>
      <c r="B93" s="31" t="s">
        <v>238</v>
      </c>
      <c r="C93" s="31">
        <v>1616</v>
      </c>
      <c r="D93" s="31">
        <v>1850</v>
      </c>
      <c r="E93" s="31">
        <v>234</v>
      </c>
      <c r="F93" s="32">
        <v>0.13615019508710136</v>
      </c>
    </row>
    <row r="94" spans="1:6" ht="15.75" thickBot="1" x14ac:dyDescent="0.3">
      <c r="A94" s="66"/>
      <c r="B94" s="67"/>
      <c r="C94" s="67"/>
      <c r="D94" s="67"/>
      <c r="E94" s="67"/>
      <c r="F94" s="68"/>
    </row>
    <row r="95" spans="1:6" s="3" customFormat="1" x14ac:dyDescent="0.25">
      <c r="A95" s="69"/>
      <c r="B95" s="34" t="s">
        <v>160</v>
      </c>
      <c r="C95" s="34">
        <v>2542</v>
      </c>
      <c r="D95" s="34">
        <v>2470</v>
      </c>
      <c r="E95" s="34">
        <v>-72</v>
      </c>
      <c r="F95" s="35">
        <v>-2.8691782306958791E-2</v>
      </c>
    </row>
    <row r="96" spans="1:6" ht="15.75" thickBot="1" x14ac:dyDescent="0.3">
      <c r="A96" s="30" t="s">
        <v>161</v>
      </c>
      <c r="B96" s="31" t="s">
        <v>162</v>
      </c>
      <c r="C96" s="31">
        <v>2542</v>
      </c>
      <c r="D96" s="31">
        <v>2470</v>
      </c>
      <c r="E96" s="31">
        <v>-72</v>
      </c>
      <c r="F96" s="32">
        <v>-2.8691782306958791E-2</v>
      </c>
    </row>
    <row r="97" spans="1:6" ht="15.75" thickBot="1" x14ac:dyDescent="0.3">
      <c r="A97" s="66"/>
      <c r="B97" s="67"/>
      <c r="C97" s="67"/>
      <c r="D97" s="67"/>
      <c r="E97" s="67"/>
      <c r="F97" s="68"/>
    </row>
    <row r="98" spans="1:6" s="3" customFormat="1" x14ac:dyDescent="0.25">
      <c r="A98" s="69"/>
      <c r="B98" s="34" t="s">
        <v>164</v>
      </c>
      <c r="C98" s="34">
        <v>11537</v>
      </c>
      <c r="D98" s="34">
        <v>11704</v>
      </c>
      <c r="E98" s="34">
        <v>167</v>
      </c>
      <c r="F98" s="35">
        <v>1.4381733580941525E-2</v>
      </c>
    </row>
    <row r="99" spans="1:6" x14ac:dyDescent="0.25">
      <c r="A99" s="28" t="s">
        <v>165</v>
      </c>
      <c r="B99" s="27" t="s">
        <v>166</v>
      </c>
      <c r="C99" s="27">
        <v>10993</v>
      </c>
      <c r="D99" s="27">
        <v>11171</v>
      </c>
      <c r="E99" s="27">
        <v>178</v>
      </c>
      <c r="F99" s="29">
        <v>1.6075334981295875E-2</v>
      </c>
    </row>
    <row r="100" spans="1:6" ht="15.75" thickBot="1" x14ac:dyDescent="0.3">
      <c r="A100" s="30" t="s">
        <v>167</v>
      </c>
      <c r="B100" s="31" t="s">
        <v>168</v>
      </c>
      <c r="C100" s="31">
        <v>544</v>
      </c>
      <c r="D100" s="31">
        <v>533</v>
      </c>
      <c r="E100" s="31">
        <v>-11</v>
      </c>
      <c r="F100" s="32">
        <v>-2.0406972093265363E-2</v>
      </c>
    </row>
    <row r="101" spans="1:6" ht="15.75" thickBot="1" x14ac:dyDescent="0.3">
      <c r="A101" s="66"/>
      <c r="B101" s="67"/>
      <c r="C101" s="67"/>
      <c r="D101" s="67"/>
      <c r="E101" s="67"/>
      <c r="F101" s="68"/>
    </row>
    <row r="102" spans="1:6" s="3" customFormat="1" x14ac:dyDescent="0.25">
      <c r="A102" s="69"/>
      <c r="B102" s="34" t="s">
        <v>169</v>
      </c>
      <c r="C102" s="34">
        <v>15208</v>
      </c>
      <c r="D102" s="34">
        <v>15239</v>
      </c>
      <c r="E102" s="34">
        <v>31</v>
      </c>
      <c r="F102" s="35">
        <v>2.0365334668737134E-3</v>
      </c>
    </row>
    <row r="103" spans="1:6" x14ac:dyDescent="0.25">
      <c r="A103" s="28" t="s">
        <v>170</v>
      </c>
      <c r="B103" s="27" t="s">
        <v>171</v>
      </c>
      <c r="C103" s="27">
        <v>15208</v>
      </c>
      <c r="D103" s="27">
        <v>15239</v>
      </c>
      <c r="E103" s="27">
        <v>31</v>
      </c>
      <c r="F103" s="29">
        <v>2.0365334668737134E-3</v>
      </c>
    </row>
    <row r="104" spans="1:6" s="2" customFormat="1" x14ac:dyDescent="0.25">
      <c r="A104" s="28" t="s">
        <v>239</v>
      </c>
      <c r="B104" s="27" t="s">
        <v>241</v>
      </c>
      <c r="C104" s="27">
        <v>162</v>
      </c>
      <c r="D104" s="27">
        <v>169</v>
      </c>
      <c r="E104" s="27">
        <v>7</v>
      </c>
      <c r="F104" s="29">
        <v>4.2391980556841791E-2</v>
      </c>
    </row>
    <row r="105" spans="1:6" s="2" customFormat="1" x14ac:dyDescent="0.25">
      <c r="A105" s="28" t="s">
        <v>240</v>
      </c>
      <c r="B105" s="27" t="s">
        <v>242</v>
      </c>
      <c r="C105" s="27">
        <v>10511</v>
      </c>
      <c r="D105" s="27">
        <v>10380</v>
      </c>
      <c r="E105" s="27">
        <v>-131</v>
      </c>
      <c r="F105" s="29">
        <v>-1.2533588991607836E-2</v>
      </c>
    </row>
    <row r="106" spans="1:6" s="2" customFormat="1" ht="15.75" thickBot="1" x14ac:dyDescent="0.3">
      <c r="A106" s="30" t="s">
        <v>271</v>
      </c>
      <c r="B106" s="31" t="s">
        <v>243</v>
      </c>
      <c r="C106" s="31">
        <v>4535</v>
      </c>
      <c r="D106" s="31">
        <v>4690</v>
      </c>
      <c r="E106" s="31">
        <v>155</v>
      </c>
      <c r="F106" s="32">
        <v>3.3664035407463544E-2</v>
      </c>
    </row>
    <row r="107" spans="1:6" ht="15.75" thickBot="1" x14ac:dyDescent="0.3">
      <c r="A107" s="66"/>
      <c r="B107" s="67"/>
      <c r="C107" s="67"/>
      <c r="D107" s="67"/>
      <c r="E107" s="67"/>
      <c r="F107" s="68"/>
    </row>
    <row r="108" spans="1:6" s="3" customFormat="1" x14ac:dyDescent="0.25">
      <c r="A108" s="69"/>
      <c r="B108" s="34" t="s">
        <v>172</v>
      </c>
      <c r="C108" s="34">
        <v>16401</v>
      </c>
      <c r="D108" s="34">
        <v>18005</v>
      </c>
      <c r="E108" s="34">
        <v>1604</v>
      </c>
      <c r="F108" s="35">
        <v>9.374385717880962E-2</v>
      </c>
    </row>
    <row r="109" spans="1:6" x14ac:dyDescent="0.25">
      <c r="A109" s="28" t="s">
        <v>173</v>
      </c>
      <c r="B109" s="27" t="s">
        <v>174</v>
      </c>
      <c r="C109" s="27">
        <v>8531</v>
      </c>
      <c r="D109" s="27">
        <v>9582</v>
      </c>
      <c r="E109" s="27">
        <v>1051</v>
      </c>
      <c r="F109" s="29">
        <v>0.11685725847065731</v>
      </c>
    </row>
    <row r="110" spans="1:6" s="2" customFormat="1" x14ac:dyDescent="0.25">
      <c r="A110" s="28" t="s">
        <v>244</v>
      </c>
      <c r="B110" s="27" t="s">
        <v>251</v>
      </c>
      <c r="C110" s="27">
        <v>2685</v>
      </c>
      <c r="D110" s="27">
        <v>3011</v>
      </c>
      <c r="E110" s="27">
        <v>326</v>
      </c>
      <c r="F110" s="29">
        <v>0.1152505974570861</v>
      </c>
    </row>
    <row r="111" spans="1:6" s="2" customFormat="1" x14ac:dyDescent="0.25">
      <c r="A111" s="28" t="s">
        <v>245</v>
      </c>
      <c r="B111" s="27" t="s">
        <v>252</v>
      </c>
      <c r="C111" s="27">
        <v>1278</v>
      </c>
      <c r="D111" s="27">
        <v>1438</v>
      </c>
      <c r="E111" s="27">
        <v>160</v>
      </c>
      <c r="F111" s="29">
        <v>0.11865533836871833</v>
      </c>
    </row>
    <row r="112" spans="1:6" s="2" customFormat="1" x14ac:dyDescent="0.25">
      <c r="A112" s="28" t="s">
        <v>246</v>
      </c>
      <c r="B112" s="27" t="s">
        <v>253</v>
      </c>
      <c r="C112" s="27">
        <v>1465</v>
      </c>
      <c r="D112" s="27">
        <v>1692</v>
      </c>
      <c r="E112" s="27">
        <v>227</v>
      </c>
      <c r="F112" s="29">
        <v>0.14509862598730328</v>
      </c>
    </row>
    <row r="113" spans="1:6" s="2" customFormat="1" x14ac:dyDescent="0.25">
      <c r="A113" s="28" t="s">
        <v>247</v>
      </c>
      <c r="B113" s="27" t="s">
        <v>254</v>
      </c>
      <c r="C113" s="27">
        <v>1044</v>
      </c>
      <c r="D113" s="27">
        <v>1227</v>
      </c>
      <c r="E113" s="27">
        <v>183</v>
      </c>
      <c r="F113" s="29">
        <v>0.16282404406954054</v>
      </c>
    </row>
    <row r="114" spans="1:6" s="2" customFormat="1" x14ac:dyDescent="0.25">
      <c r="A114" s="28" t="s">
        <v>248</v>
      </c>
      <c r="B114" s="27" t="s">
        <v>255</v>
      </c>
      <c r="C114" s="27">
        <v>280</v>
      </c>
      <c r="D114" s="27">
        <v>264</v>
      </c>
      <c r="E114" s="27">
        <v>-16</v>
      </c>
      <c r="F114" s="29">
        <v>-5.8667728831655053E-2</v>
      </c>
    </row>
    <row r="115" spans="1:6" s="2" customFormat="1" x14ac:dyDescent="0.25">
      <c r="A115" s="28" t="s">
        <v>249</v>
      </c>
      <c r="B115" s="27" t="s">
        <v>256</v>
      </c>
      <c r="C115" s="27">
        <v>1240</v>
      </c>
      <c r="D115" s="27">
        <v>1372</v>
      </c>
      <c r="E115" s="27">
        <v>132</v>
      </c>
      <c r="F115" s="29">
        <v>0.10167152786845879</v>
      </c>
    </row>
    <row r="116" spans="1:6" s="2" customFormat="1" x14ac:dyDescent="0.25">
      <c r="A116" s="28" t="s">
        <v>250</v>
      </c>
      <c r="B116" s="27" t="s">
        <v>257</v>
      </c>
      <c r="C116" s="27">
        <v>539</v>
      </c>
      <c r="D116" s="27">
        <v>578</v>
      </c>
      <c r="E116" s="27">
        <v>39</v>
      </c>
      <c r="F116" s="29">
        <v>7.0102876047413165E-2</v>
      </c>
    </row>
    <row r="117" spans="1:6" x14ac:dyDescent="0.25">
      <c r="A117" s="28" t="s">
        <v>175</v>
      </c>
      <c r="B117" s="27" t="s">
        <v>176</v>
      </c>
      <c r="C117" s="27">
        <v>2815</v>
      </c>
      <c r="D117" s="27">
        <v>2963</v>
      </c>
      <c r="E117" s="27">
        <v>148</v>
      </c>
      <c r="F117" s="29">
        <v>5.1371508424165047E-2</v>
      </c>
    </row>
    <row r="118" spans="1:6" s="2" customFormat="1" x14ac:dyDescent="0.25">
      <c r="A118" s="28" t="s">
        <v>260</v>
      </c>
      <c r="B118" s="27" t="s">
        <v>258</v>
      </c>
      <c r="C118" s="27">
        <v>532</v>
      </c>
      <c r="D118" s="27">
        <v>537</v>
      </c>
      <c r="E118" s="27">
        <v>5</v>
      </c>
      <c r="F118" s="29">
        <v>9.3589819637784899E-3</v>
      </c>
    </row>
    <row r="119" spans="1:6" s="2" customFormat="1" x14ac:dyDescent="0.25">
      <c r="A119" s="28" t="s">
        <v>261</v>
      </c>
      <c r="B119" s="27" t="s">
        <v>259</v>
      </c>
      <c r="C119" s="27">
        <v>2283</v>
      </c>
      <c r="D119" s="27">
        <v>2425</v>
      </c>
      <c r="E119" s="27">
        <v>142</v>
      </c>
      <c r="F119" s="29">
        <v>6.0523576331097395E-2</v>
      </c>
    </row>
    <row r="120" spans="1:6" x14ac:dyDescent="0.25">
      <c r="A120" s="28" t="s">
        <v>177</v>
      </c>
      <c r="B120" s="27" t="s">
        <v>178</v>
      </c>
      <c r="C120" s="27">
        <v>2018</v>
      </c>
      <c r="D120" s="27">
        <v>1961</v>
      </c>
      <c r="E120" s="27">
        <v>-57</v>
      </c>
      <c r="F120" s="29">
        <v>-2.8611365964316127E-2</v>
      </c>
    </row>
    <row r="121" spans="1:6" x14ac:dyDescent="0.25">
      <c r="A121" s="28" t="s">
        <v>179</v>
      </c>
      <c r="B121" s="27" t="s">
        <v>180</v>
      </c>
      <c r="C121" s="27">
        <v>3037</v>
      </c>
      <c r="D121" s="27">
        <v>3499</v>
      </c>
      <c r="E121" s="27">
        <v>462</v>
      </c>
      <c r="F121" s="29">
        <v>0.14261440426991845</v>
      </c>
    </row>
    <row r="122" spans="1:6" s="2" customFormat="1" x14ac:dyDescent="0.25">
      <c r="A122" s="28" t="s">
        <v>262</v>
      </c>
      <c r="B122" s="27" t="s">
        <v>266</v>
      </c>
      <c r="C122" s="27">
        <v>1071</v>
      </c>
      <c r="D122" s="27">
        <v>1240</v>
      </c>
      <c r="E122" s="27">
        <v>169</v>
      </c>
      <c r="F122" s="29">
        <v>0.14759723460503027</v>
      </c>
    </row>
    <row r="123" spans="1:6" s="2" customFormat="1" x14ac:dyDescent="0.25">
      <c r="A123" s="28" t="s">
        <v>263</v>
      </c>
      <c r="B123" s="27" t="s">
        <v>267</v>
      </c>
      <c r="C123" s="27">
        <v>182</v>
      </c>
      <c r="D123" s="27">
        <v>216</v>
      </c>
      <c r="E123" s="27">
        <v>34</v>
      </c>
      <c r="F123" s="29">
        <v>0.17274683017308279</v>
      </c>
    </row>
    <row r="124" spans="1:6" s="2" customFormat="1" x14ac:dyDescent="0.25">
      <c r="A124" s="28" t="s">
        <v>264</v>
      </c>
      <c r="B124" s="27" t="s">
        <v>268</v>
      </c>
      <c r="C124" s="27">
        <v>524</v>
      </c>
      <c r="D124" s="27">
        <v>597</v>
      </c>
      <c r="E124" s="27">
        <v>73</v>
      </c>
      <c r="F124" s="29">
        <v>0.13127967852065936</v>
      </c>
    </row>
    <row r="125" spans="1:6" s="2" customFormat="1" ht="15.75" thickBot="1" x14ac:dyDescent="0.3">
      <c r="A125" s="30" t="s">
        <v>265</v>
      </c>
      <c r="B125" s="31" t="s">
        <v>269</v>
      </c>
      <c r="C125" s="31">
        <v>1260</v>
      </c>
      <c r="D125" s="31">
        <v>1443</v>
      </c>
      <c r="E125" s="31">
        <v>183</v>
      </c>
      <c r="F125" s="32">
        <v>0.13653626796285234</v>
      </c>
    </row>
    <row r="126" spans="1:6" ht="15.75" thickBot="1" x14ac:dyDescent="0.3">
      <c r="A126" s="66"/>
      <c r="B126" s="67"/>
      <c r="C126" s="67"/>
      <c r="D126" s="67"/>
      <c r="E126" s="67"/>
      <c r="F126" s="68"/>
    </row>
    <row r="127" spans="1:6" s="3" customFormat="1" x14ac:dyDescent="0.25">
      <c r="A127" s="69"/>
      <c r="B127" s="34" t="s">
        <v>181</v>
      </c>
      <c r="C127" s="34">
        <v>2342</v>
      </c>
      <c r="D127" s="34">
        <v>2489</v>
      </c>
      <c r="E127" s="34">
        <v>147</v>
      </c>
      <c r="F127" s="35">
        <v>6.1061427674584667E-2</v>
      </c>
    </row>
    <row r="128" spans="1:6" x14ac:dyDescent="0.25">
      <c r="A128" s="28" t="s">
        <v>182</v>
      </c>
      <c r="B128" s="27" t="s">
        <v>183</v>
      </c>
      <c r="C128" s="27">
        <v>592</v>
      </c>
      <c r="D128" s="27">
        <v>637</v>
      </c>
      <c r="E128" s="27">
        <v>45</v>
      </c>
      <c r="F128" s="29">
        <v>7.353205079547509E-2</v>
      </c>
    </row>
    <row r="129" spans="1:6" ht="15.75" thickBot="1" x14ac:dyDescent="0.3">
      <c r="A129" s="30" t="s">
        <v>186</v>
      </c>
      <c r="B129" s="31" t="s">
        <v>187</v>
      </c>
      <c r="C129" s="31">
        <v>1748</v>
      </c>
      <c r="D129" s="31">
        <v>1850</v>
      </c>
      <c r="E129" s="31">
        <v>102</v>
      </c>
      <c r="F129" s="32">
        <v>5.6874486581026673E-2</v>
      </c>
    </row>
    <row r="130" spans="1:6" ht="15.75" thickBot="1" x14ac:dyDescent="0.3">
      <c r="A130" s="66"/>
      <c r="B130" s="67"/>
      <c r="C130" s="67"/>
      <c r="D130" s="67"/>
      <c r="E130" s="67"/>
      <c r="F130" s="68"/>
    </row>
    <row r="131" spans="1:6" s="3" customFormat="1" x14ac:dyDescent="0.25">
      <c r="A131" s="69"/>
      <c r="B131" s="34" t="s">
        <v>188</v>
      </c>
      <c r="C131" s="34">
        <v>11766</v>
      </c>
      <c r="D131" s="34">
        <v>11948</v>
      </c>
      <c r="E131" s="34">
        <v>182</v>
      </c>
      <c r="F131" s="35">
        <v>1.5361670888589529E-2</v>
      </c>
    </row>
    <row r="132" spans="1:6" x14ac:dyDescent="0.25">
      <c r="A132" s="28" t="s">
        <v>189</v>
      </c>
      <c r="B132" s="27" t="s">
        <v>190</v>
      </c>
      <c r="C132" s="27">
        <v>667</v>
      </c>
      <c r="D132" s="27">
        <v>648</v>
      </c>
      <c r="E132" s="27">
        <v>-19</v>
      </c>
      <c r="F132" s="29">
        <v>-2.8857631140608575E-2</v>
      </c>
    </row>
    <row r="133" spans="1:6" ht="15.75" thickBot="1" x14ac:dyDescent="0.3">
      <c r="A133" s="30" t="s">
        <v>191</v>
      </c>
      <c r="B133" s="31" t="s">
        <v>192</v>
      </c>
      <c r="C133" s="31">
        <v>11099</v>
      </c>
      <c r="D133" s="31">
        <v>11300</v>
      </c>
      <c r="E133" s="31">
        <v>201</v>
      </c>
      <c r="F133" s="32">
        <v>1.7963827205806915E-2</v>
      </c>
    </row>
    <row r="134" spans="1:6" ht="15.75" thickBot="1" x14ac:dyDescent="0.3">
      <c r="A134" s="66"/>
      <c r="B134" s="67"/>
      <c r="C134" s="67"/>
      <c r="D134" s="67"/>
      <c r="E134" s="67"/>
      <c r="F134" s="68"/>
    </row>
    <row r="135" spans="1:6" s="3" customFormat="1" x14ac:dyDescent="0.25">
      <c r="A135" s="69"/>
      <c r="B135" s="34" t="s">
        <v>193</v>
      </c>
      <c r="C135" s="34">
        <v>6081</v>
      </c>
      <c r="D135" s="34">
        <v>6267</v>
      </c>
      <c r="E135" s="34">
        <v>186</v>
      </c>
      <c r="F135" s="35">
        <v>3.0174047392577119E-2</v>
      </c>
    </row>
    <row r="136" spans="1:6" x14ac:dyDescent="0.25">
      <c r="A136" s="28" t="s">
        <v>194</v>
      </c>
      <c r="B136" s="27" t="s">
        <v>195</v>
      </c>
      <c r="C136" s="27">
        <v>1160</v>
      </c>
      <c r="D136" s="27">
        <v>1201</v>
      </c>
      <c r="E136" s="27">
        <v>41</v>
      </c>
      <c r="F136" s="29">
        <v>3.4794932291377645E-2</v>
      </c>
    </row>
    <row r="137" spans="1:6" x14ac:dyDescent="0.25">
      <c r="A137" s="28" t="s">
        <v>196</v>
      </c>
      <c r="B137" s="27" t="s">
        <v>197</v>
      </c>
      <c r="C137" s="27">
        <v>1484</v>
      </c>
      <c r="D137" s="27">
        <v>1569</v>
      </c>
      <c r="E137" s="27">
        <v>85</v>
      </c>
      <c r="F137" s="29">
        <v>5.5852727003111724E-2</v>
      </c>
    </row>
    <row r="138" spans="1:6" x14ac:dyDescent="0.25">
      <c r="A138" s="28" t="s">
        <v>198</v>
      </c>
      <c r="B138" s="27" t="s">
        <v>199</v>
      </c>
      <c r="C138" s="27">
        <v>3139</v>
      </c>
      <c r="D138" s="27">
        <v>3207</v>
      </c>
      <c r="E138" s="27">
        <v>68</v>
      </c>
      <c r="F138" s="29">
        <v>2.1454625032231167E-2</v>
      </c>
    </row>
    <row r="139" spans="1:6" ht="15.75" thickBot="1" x14ac:dyDescent="0.3">
      <c r="A139" s="30" t="s">
        <v>200</v>
      </c>
      <c r="B139" s="31" t="s">
        <v>201</v>
      </c>
      <c r="C139" s="31">
        <v>298</v>
      </c>
      <c r="D139" s="31">
        <v>290</v>
      </c>
      <c r="E139" s="31">
        <v>-8</v>
      </c>
      <c r="F139" s="32">
        <v>-2.7175570907278512E-2</v>
      </c>
    </row>
    <row r="140" spans="1:6" x14ac:dyDescent="0.25">
      <c r="A140" s="60"/>
      <c r="B140" s="61"/>
      <c r="C140" s="61"/>
      <c r="D140" s="61"/>
      <c r="E140" s="61"/>
      <c r="F140" s="62"/>
    </row>
    <row r="141" spans="1:6" s="3" customFormat="1" x14ac:dyDescent="0.25">
      <c r="A141" s="52"/>
      <c r="B141" s="33" t="s">
        <v>202</v>
      </c>
      <c r="C141" s="33">
        <v>5198</v>
      </c>
      <c r="D141" s="33">
        <v>5578</v>
      </c>
      <c r="E141" s="33">
        <v>380</v>
      </c>
      <c r="F141" s="53">
        <v>7.0805849373332119E-2</v>
      </c>
    </row>
    <row r="142" spans="1:6" x14ac:dyDescent="0.25">
      <c r="A142" s="28" t="s">
        <v>203</v>
      </c>
      <c r="B142" s="27" t="s">
        <v>204</v>
      </c>
      <c r="C142" s="27">
        <v>401</v>
      </c>
      <c r="D142" s="27">
        <v>440</v>
      </c>
      <c r="E142" s="27">
        <v>39</v>
      </c>
      <c r="F142" s="29">
        <v>9.3245350669939331E-2</v>
      </c>
    </row>
    <row r="143" spans="1:6" x14ac:dyDescent="0.25">
      <c r="A143" s="28" t="s">
        <v>205</v>
      </c>
      <c r="B143" s="27" t="s">
        <v>206</v>
      </c>
      <c r="C143" s="27">
        <v>1075</v>
      </c>
      <c r="D143" s="27">
        <v>1064</v>
      </c>
      <c r="E143" s="27">
        <v>-11</v>
      </c>
      <c r="F143" s="29">
        <v>-1.0279983133488768E-2</v>
      </c>
    </row>
    <row r="144" spans="1:6" ht="15.75" thickBot="1" x14ac:dyDescent="0.3">
      <c r="A144" s="30" t="s">
        <v>207</v>
      </c>
      <c r="B144" s="31" t="s">
        <v>208</v>
      </c>
      <c r="C144" s="31">
        <v>3722</v>
      </c>
      <c r="D144" s="31">
        <v>4074</v>
      </c>
      <c r="E144" s="31">
        <v>352</v>
      </c>
      <c r="F144" s="32">
        <v>9.0773676242938972E-2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68C92-1CE7-4421-A6A4-E539881FACD7}">
  <dimension ref="A1:F140"/>
  <sheetViews>
    <sheetView showGridLines="0" workbookViewId="0">
      <selection activeCell="J21" sqref="J21"/>
    </sheetView>
  </sheetViews>
  <sheetFormatPr defaultRowHeight="15" x14ac:dyDescent="0.25"/>
  <cols>
    <col min="1" max="1" width="15" customWidth="1"/>
    <col min="2" max="2" width="34.85546875" customWidth="1"/>
    <col min="3" max="3" width="21.42578125" customWidth="1"/>
    <col min="4" max="4" width="21.85546875" customWidth="1"/>
    <col min="5" max="5" width="15.7109375" customWidth="1"/>
    <col min="6" max="6" width="14.5703125" customWidth="1"/>
  </cols>
  <sheetData>
    <row r="1" spans="1:6" s="76" customFormat="1" ht="15.75" thickBot="1" x14ac:dyDescent="0.3">
      <c r="A1" s="6" t="s">
        <v>0</v>
      </c>
      <c r="B1" s="7" t="s">
        <v>270</v>
      </c>
      <c r="C1" s="7" t="s">
        <v>2</v>
      </c>
      <c r="D1" s="7" t="s">
        <v>3</v>
      </c>
      <c r="E1" s="7" t="s">
        <v>4</v>
      </c>
      <c r="F1" s="8" t="s">
        <v>5</v>
      </c>
    </row>
    <row r="2" spans="1:6" ht="15.75" thickBot="1" x14ac:dyDescent="0.3">
      <c r="A2" s="66"/>
      <c r="B2" s="67"/>
      <c r="C2" s="67"/>
      <c r="D2" s="67"/>
      <c r="E2" s="67"/>
      <c r="F2" s="68"/>
    </row>
    <row r="3" spans="1:6" x14ac:dyDescent="0.25">
      <c r="A3" s="69"/>
      <c r="B3" s="34" t="s">
        <v>7</v>
      </c>
      <c r="C3" s="34">
        <v>80831</v>
      </c>
      <c r="D3" s="34">
        <v>84174</v>
      </c>
      <c r="E3" s="34">
        <v>3343</v>
      </c>
      <c r="F3" s="35">
        <v>4.0607756617807578E-2</v>
      </c>
    </row>
    <row r="4" spans="1:6" x14ac:dyDescent="0.25">
      <c r="A4" s="52" t="s">
        <v>9</v>
      </c>
      <c r="B4" s="33" t="s">
        <v>10</v>
      </c>
      <c r="C4" s="33">
        <v>4744</v>
      </c>
      <c r="D4" s="33">
        <v>4855</v>
      </c>
      <c r="E4" s="33">
        <v>111</v>
      </c>
      <c r="F4" s="53">
        <v>2.315520691670292E-2</v>
      </c>
    </row>
    <row r="5" spans="1:6" ht="15.75" thickBot="1" x14ac:dyDescent="0.3">
      <c r="A5" s="70" t="s">
        <v>6</v>
      </c>
      <c r="B5" s="71" t="s">
        <v>8</v>
      </c>
      <c r="C5" s="71">
        <v>76087</v>
      </c>
      <c r="D5" s="71">
        <v>79319</v>
      </c>
      <c r="E5" s="71">
        <v>3232</v>
      </c>
      <c r="F5" s="72">
        <v>4.1686923247015173E-2</v>
      </c>
    </row>
    <row r="6" spans="1:6" ht="15.75" thickBot="1" x14ac:dyDescent="0.3">
      <c r="A6" s="66"/>
      <c r="B6" s="67"/>
      <c r="C6" s="67"/>
      <c r="D6" s="67"/>
      <c r="E6" s="67"/>
      <c r="F6" s="68"/>
    </row>
    <row r="7" spans="1:6" s="3" customFormat="1" x14ac:dyDescent="0.25">
      <c r="A7" s="69"/>
      <c r="B7" s="34" t="s">
        <v>11</v>
      </c>
      <c r="C7" s="34">
        <v>447</v>
      </c>
      <c r="D7" s="34">
        <v>448</v>
      </c>
      <c r="E7" s="34">
        <v>1</v>
      </c>
      <c r="F7" s="35">
        <v>2.234887500320859E-3</v>
      </c>
    </row>
    <row r="8" spans="1:6" x14ac:dyDescent="0.25">
      <c r="A8" s="28" t="s">
        <v>12</v>
      </c>
      <c r="B8" s="27" t="s">
        <v>13</v>
      </c>
      <c r="C8" s="27">
        <v>245</v>
      </c>
      <c r="D8" s="27">
        <v>253</v>
      </c>
      <c r="E8" s="27">
        <v>8</v>
      </c>
      <c r="F8" s="29">
        <v>3.2182954467354641E-2</v>
      </c>
    </row>
    <row r="9" spans="1:6" ht="15.75" thickBot="1" x14ac:dyDescent="0.3">
      <c r="A9" s="30" t="s">
        <v>14</v>
      </c>
      <c r="B9" s="31" t="s">
        <v>15</v>
      </c>
      <c r="C9" s="31">
        <v>133</v>
      </c>
      <c r="D9" s="31">
        <v>140</v>
      </c>
      <c r="E9" s="31">
        <v>7</v>
      </c>
      <c r="F9" s="32">
        <v>5.1425069699997383E-2</v>
      </c>
    </row>
    <row r="10" spans="1:6" ht="15.75" thickBot="1" x14ac:dyDescent="0.3">
      <c r="A10" s="66"/>
      <c r="B10" s="67"/>
      <c r="C10" s="67"/>
      <c r="D10" s="67"/>
      <c r="E10" s="67"/>
      <c r="F10" s="68"/>
    </row>
    <row r="11" spans="1:6" s="3" customFormat="1" x14ac:dyDescent="0.25">
      <c r="A11" s="69"/>
      <c r="B11" s="34" t="s">
        <v>27</v>
      </c>
      <c r="C11" s="34">
        <v>557</v>
      </c>
      <c r="D11" s="34">
        <v>588</v>
      </c>
      <c r="E11" s="34">
        <v>31</v>
      </c>
      <c r="F11" s="35">
        <v>5.4308647665577414E-2</v>
      </c>
    </row>
    <row r="12" spans="1:6" ht="15.75" thickBot="1" x14ac:dyDescent="0.3">
      <c r="A12" s="30" t="s">
        <v>28</v>
      </c>
      <c r="B12" s="31" t="s">
        <v>29</v>
      </c>
      <c r="C12" s="31">
        <v>557</v>
      </c>
      <c r="D12" s="31">
        <v>588</v>
      </c>
      <c r="E12" s="31">
        <v>31</v>
      </c>
      <c r="F12" s="32">
        <v>5.4308647665577414E-2</v>
      </c>
    </row>
    <row r="13" spans="1:6" ht="15.75" thickBot="1" x14ac:dyDescent="0.3">
      <c r="A13" s="66"/>
      <c r="B13" s="67"/>
      <c r="C13" s="67"/>
      <c r="D13" s="67"/>
      <c r="E13" s="67"/>
      <c r="F13" s="68"/>
    </row>
    <row r="14" spans="1:6" s="3" customFormat="1" x14ac:dyDescent="0.25">
      <c r="A14" s="69"/>
      <c r="B14" s="34" t="s">
        <v>30</v>
      </c>
      <c r="C14" s="34">
        <v>3371</v>
      </c>
      <c r="D14" s="34">
        <v>3396</v>
      </c>
      <c r="E14" s="34">
        <v>25</v>
      </c>
      <c r="F14" s="35">
        <v>7.3915626116827227E-3</v>
      </c>
    </row>
    <row r="15" spans="1:6" x14ac:dyDescent="0.25">
      <c r="A15" s="28" t="s">
        <v>31</v>
      </c>
      <c r="B15" s="27" t="s">
        <v>32</v>
      </c>
      <c r="C15" s="27">
        <v>671</v>
      </c>
      <c r="D15" s="27">
        <v>679</v>
      </c>
      <c r="E15" s="27">
        <v>8</v>
      </c>
      <c r="F15" s="29">
        <v>1.1859016846622605E-2</v>
      </c>
    </row>
    <row r="16" spans="1:6" x14ac:dyDescent="0.25">
      <c r="A16" s="28" t="s">
        <v>33</v>
      </c>
      <c r="B16" s="27" t="s">
        <v>34</v>
      </c>
      <c r="C16" s="27">
        <v>176</v>
      </c>
      <c r="D16" s="27">
        <v>179</v>
      </c>
      <c r="E16" s="27">
        <v>3</v>
      </c>
      <c r="F16" s="29">
        <v>1.6916102413693235E-2</v>
      </c>
    </row>
    <row r="17" spans="1:6" x14ac:dyDescent="0.25">
      <c r="A17" s="28" t="s">
        <v>35</v>
      </c>
      <c r="B17" s="27" t="s">
        <v>36</v>
      </c>
      <c r="C17" s="27">
        <v>2524</v>
      </c>
      <c r="D17" s="27">
        <v>2538</v>
      </c>
      <c r="E17" s="27">
        <v>14</v>
      </c>
      <c r="F17" s="29">
        <v>5.5329547282534364E-3</v>
      </c>
    </row>
    <row r="18" spans="1:6" s="2" customFormat="1" x14ac:dyDescent="0.25">
      <c r="A18" s="28" t="s">
        <v>209</v>
      </c>
      <c r="B18" s="27" t="s">
        <v>213</v>
      </c>
      <c r="C18" s="27">
        <v>310</v>
      </c>
      <c r="D18" s="27">
        <v>329</v>
      </c>
      <c r="E18" s="27">
        <v>19</v>
      </c>
      <c r="F18" s="29">
        <v>5.9662730583507351E-2</v>
      </c>
    </row>
    <row r="19" spans="1:6" s="2" customFormat="1" x14ac:dyDescent="0.25">
      <c r="A19" s="28" t="s">
        <v>210</v>
      </c>
      <c r="B19" s="27" t="s">
        <v>214</v>
      </c>
      <c r="C19" s="27">
        <v>1513</v>
      </c>
      <c r="D19" s="27">
        <v>1453</v>
      </c>
      <c r="E19" s="27">
        <v>-60</v>
      </c>
      <c r="F19" s="29">
        <v>-4.0382293560761173E-2</v>
      </c>
    </row>
    <row r="20" spans="1:6" s="2" customFormat="1" x14ac:dyDescent="0.25">
      <c r="A20" s="28" t="s">
        <v>211</v>
      </c>
      <c r="B20" s="27" t="s">
        <v>215</v>
      </c>
      <c r="C20" s="27">
        <v>360</v>
      </c>
      <c r="D20" s="27">
        <v>330</v>
      </c>
      <c r="E20" s="27">
        <v>-30</v>
      </c>
      <c r="F20" s="29">
        <v>-8.6633923554794157E-2</v>
      </c>
    </row>
    <row r="21" spans="1:6" s="2" customFormat="1" ht="15.75" thickBot="1" x14ac:dyDescent="0.3">
      <c r="A21" s="30" t="s">
        <v>212</v>
      </c>
      <c r="B21" s="31" t="s">
        <v>216</v>
      </c>
      <c r="C21" s="31">
        <v>341</v>
      </c>
      <c r="D21" s="31">
        <v>425</v>
      </c>
      <c r="E21" s="31">
        <v>84</v>
      </c>
      <c r="F21" s="32">
        <v>0.22264913613319504</v>
      </c>
    </row>
    <row r="22" spans="1:6" ht="15.75" thickBot="1" x14ac:dyDescent="0.3">
      <c r="A22" s="66"/>
      <c r="B22" s="67"/>
      <c r="C22" s="67"/>
      <c r="D22" s="67"/>
      <c r="E22" s="67"/>
      <c r="F22" s="68"/>
    </row>
    <row r="23" spans="1:6" s="3" customFormat="1" x14ac:dyDescent="0.25">
      <c r="A23" s="69"/>
      <c r="B23" s="34" t="s">
        <v>37</v>
      </c>
      <c r="C23" s="34">
        <v>4963</v>
      </c>
      <c r="D23" s="34">
        <v>5357</v>
      </c>
      <c r="E23" s="34">
        <v>394</v>
      </c>
      <c r="F23" s="35">
        <v>7.6686264796141934E-2</v>
      </c>
    </row>
    <row r="24" spans="1:6" x14ac:dyDescent="0.25">
      <c r="A24" s="28" t="s">
        <v>38</v>
      </c>
      <c r="B24" s="27" t="s">
        <v>39</v>
      </c>
      <c r="C24" s="27">
        <v>1260</v>
      </c>
      <c r="D24" s="27">
        <v>1331</v>
      </c>
      <c r="E24" s="27">
        <v>71</v>
      </c>
      <c r="F24" s="29">
        <v>5.4969348529401163E-2</v>
      </c>
    </row>
    <row r="25" spans="1:6" x14ac:dyDescent="0.25">
      <c r="A25" s="28" t="s">
        <v>40</v>
      </c>
      <c r="B25" s="27" t="s">
        <v>41</v>
      </c>
      <c r="C25" s="27">
        <v>314</v>
      </c>
      <c r="D25" s="27">
        <v>347</v>
      </c>
      <c r="E25" s="27">
        <v>33</v>
      </c>
      <c r="F25" s="29">
        <v>0.10043277963391883</v>
      </c>
    </row>
    <row r="26" spans="1:6" x14ac:dyDescent="0.25">
      <c r="A26" s="28" t="s">
        <v>46</v>
      </c>
      <c r="B26" s="27" t="s">
        <v>47</v>
      </c>
      <c r="C26" s="27">
        <v>216</v>
      </c>
      <c r="D26" s="27">
        <v>259</v>
      </c>
      <c r="E26" s="27">
        <v>43</v>
      </c>
      <c r="F26" s="29">
        <v>0.18320768650115227</v>
      </c>
    </row>
    <row r="27" spans="1:6" x14ac:dyDescent="0.25">
      <c r="A27" s="28" t="s">
        <v>50</v>
      </c>
      <c r="B27" s="27" t="s">
        <v>51</v>
      </c>
      <c r="C27" s="27">
        <v>123</v>
      </c>
      <c r="D27" s="27">
        <v>122</v>
      </c>
      <c r="E27" s="27">
        <v>-1</v>
      </c>
      <c r="F27" s="29">
        <v>-8.1599795636133621E-3</v>
      </c>
    </row>
    <row r="28" spans="1:6" x14ac:dyDescent="0.25">
      <c r="A28" s="28" t="s">
        <v>54</v>
      </c>
      <c r="B28" s="27" t="s">
        <v>55</v>
      </c>
      <c r="C28" s="27">
        <v>88</v>
      </c>
      <c r="D28" s="27">
        <v>73</v>
      </c>
      <c r="E28" s="27">
        <v>-15</v>
      </c>
      <c r="F28" s="29">
        <v>-0.18514204231331544</v>
      </c>
    </row>
    <row r="29" spans="1:6" x14ac:dyDescent="0.25">
      <c r="A29" s="28" t="s">
        <v>58</v>
      </c>
      <c r="B29" s="27" t="s">
        <v>59</v>
      </c>
      <c r="C29" s="27">
        <v>488</v>
      </c>
      <c r="D29" s="27">
        <v>596</v>
      </c>
      <c r="E29" s="27">
        <v>108</v>
      </c>
      <c r="F29" s="29">
        <v>0.20193715194103179</v>
      </c>
    </row>
    <row r="30" spans="1:6" s="2" customFormat="1" x14ac:dyDescent="0.25">
      <c r="A30" s="28" t="s">
        <v>217</v>
      </c>
      <c r="B30" s="27" t="s">
        <v>219</v>
      </c>
      <c r="C30" s="27">
        <v>479</v>
      </c>
      <c r="D30" s="27">
        <v>580</v>
      </c>
      <c r="E30" s="27">
        <v>101</v>
      </c>
      <c r="F30" s="29">
        <v>0.19316954586750867</v>
      </c>
    </row>
    <row r="31" spans="1:6" x14ac:dyDescent="0.25">
      <c r="A31" s="28" t="s">
        <v>60</v>
      </c>
      <c r="B31" s="27" t="s">
        <v>61</v>
      </c>
      <c r="C31" s="27">
        <v>146</v>
      </c>
      <c r="D31" s="27">
        <v>154</v>
      </c>
      <c r="E31" s="27">
        <v>8</v>
      </c>
      <c r="F31" s="29">
        <v>5.3488523745386374E-2</v>
      </c>
    </row>
    <row r="32" spans="1:6" x14ac:dyDescent="0.25">
      <c r="A32" s="28" t="s">
        <v>62</v>
      </c>
      <c r="B32" s="27" t="s">
        <v>63</v>
      </c>
      <c r="C32" s="27">
        <v>58</v>
      </c>
      <c r="D32" s="27">
        <v>57</v>
      </c>
      <c r="E32" s="27">
        <v>-1</v>
      </c>
      <c r="F32" s="29">
        <v>-1.7376627839876813E-2</v>
      </c>
    </row>
    <row r="33" spans="1:6" x14ac:dyDescent="0.25">
      <c r="A33" s="28" t="s">
        <v>64</v>
      </c>
      <c r="B33" s="27" t="s">
        <v>65</v>
      </c>
      <c r="C33" s="27">
        <v>61</v>
      </c>
      <c r="D33" s="27">
        <v>58</v>
      </c>
      <c r="E33" s="27">
        <v>-3</v>
      </c>
      <c r="F33" s="29">
        <v>-5.0303903573323261E-2</v>
      </c>
    </row>
    <row r="34" spans="1:6" x14ac:dyDescent="0.25">
      <c r="A34" s="28" t="s">
        <v>66</v>
      </c>
      <c r="B34" s="27" t="s">
        <v>67</v>
      </c>
      <c r="C34" s="27">
        <v>146</v>
      </c>
      <c r="D34" s="27">
        <v>147</v>
      </c>
      <c r="E34" s="27">
        <v>1</v>
      </c>
      <c r="F34" s="29">
        <v>6.8282952905263095E-3</v>
      </c>
    </row>
    <row r="35" spans="1:6" x14ac:dyDescent="0.25">
      <c r="A35" s="28" t="s">
        <v>68</v>
      </c>
      <c r="B35" s="27" t="s">
        <v>69</v>
      </c>
      <c r="C35" s="27">
        <v>123</v>
      </c>
      <c r="D35" s="27">
        <v>130</v>
      </c>
      <c r="E35" s="27">
        <v>7</v>
      </c>
      <c r="F35" s="29">
        <v>5.550355974659249E-2</v>
      </c>
    </row>
    <row r="36" spans="1:6" x14ac:dyDescent="0.25">
      <c r="A36" s="28" t="s">
        <v>70</v>
      </c>
      <c r="B36" s="27" t="s">
        <v>71</v>
      </c>
      <c r="C36" s="27">
        <v>508</v>
      </c>
      <c r="D36" s="27">
        <v>679</v>
      </c>
      <c r="E36" s="27">
        <v>171</v>
      </c>
      <c r="F36" s="29">
        <v>0.29438973576253025</v>
      </c>
    </row>
    <row r="37" spans="1:6" x14ac:dyDescent="0.25">
      <c r="A37" s="28" t="s">
        <v>72</v>
      </c>
      <c r="B37" s="27" t="s">
        <v>73</v>
      </c>
      <c r="C37" s="27">
        <v>92</v>
      </c>
      <c r="D37" s="27">
        <v>87</v>
      </c>
      <c r="E37" s="27">
        <v>-5</v>
      </c>
      <c r="F37" s="29">
        <v>-5.5724617530027443E-2</v>
      </c>
    </row>
    <row r="38" spans="1:6" x14ac:dyDescent="0.25">
      <c r="A38" s="28" t="s">
        <v>74</v>
      </c>
      <c r="B38" s="27" t="s">
        <v>75</v>
      </c>
      <c r="C38" s="27">
        <v>895</v>
      </c>
      <c r="D38" s="27">
        <v>849</v>
      </c>
      <c r="E38" s="27">
        <v>-46</v>
      </c>
      <c r="F38" s="29">
        <v>-5.2625571685072092E-2</v>
      </c>
    </row>
    <row r="39" spans="1:6" ht="15.75" thickBot="1" x14ac:dyDescent="0.3">
      <c r="A39" s="30" t="s">
        <v>78</v>
      </c>
      <c r="B39" s="31" t="s">
        <v>79</v>
      </c>
      <c r="C39" s="31">
        <v>401</v>
      </c>
      <c r="D39" s="31">
        <v>423</v>
      </c>
      <c r="E39" s="31">
        <v>22</v>
      </c>
      <c r="F39" s="32">
        <v>5.3553641441388411E-2</v>
      </c>
    </row>
    <row r="40" spans="1:6" ht="15.75" thickBot="1" x14ac:dyDescent="0.3">
      <c r="A40" s="66"/>
      <c r="B40" s="67"/>
      <c r="C40" s="67"/>
      <c r="D40" s="67"/>
      <c r="E40" s="67"/>
      <c r="F40" s="68"/>
    </row>
    <row r="41" spans="1:6" s="3" customFormat="1" x14ac:dyDescent="0.25">
      <c r="A41" s="69"/>
      <c r="B41" s="34" t="s">
        <v>80</v>
      </c>
      <c r="C41" s="34">
        <v>2610</v>
      </c>
      <c r="D41" s="34">
        <v>2481</v>
      </c>
      <c r="E41" s="34">
        <v>-129</v>
      </c>
      <c r="F41" s="35">
        <v>-5.0560267123124225E-2</v>
      </c>
    </row>
    <row r="42" spans="1:6" x14ac:dyDescent="0.25">
      <c r="A42" s="28" t="s">
        <v>81</v>
      </c>
      <c r="B42" s="27" t="s">
        <v>82</v>
      </c>
      <c r="C42" s="27">
        <v>1053</v>
      </c>
      <c r="D42" s="27">
        <v>1036</v>
      </c>
      <c r="E42" s="27">
        <v>-17</v>
      </c>
      <c r="F42" s="29">
        <v>-1.6262850943649099E-2</v>
      </c>
    </row>
    <row r="43" spans="1:6" x14ac:dyDescent="0.25">
      <c r="A43" s="28" t="s">
        <v>83</v>
      </c>
      <c r="B43" s="27" t="s">
        <v>84</v>
      </c>
      <c r="C43" s="27">
        <v>1294</v>
      </c>
      <c r="D43" s="27">
        <v>1167</v>
      </c>
      <c r="E43" s="27">
        <v>-127</v>
      </c>
      <c r="F43" s="29">
        <v>-0.10277011177309725</v>
      </c>
    </row>
    <row r="44" spans="1:6" ht="15.75" thickBot="1" x14ac:dyDescent="0.3">
      <c r="A44" s="30" t="s">
        <v>85</v>
      </c>
      <c r="B44" s="31" t="s">
        <v>86</v>
      </c>
      <c r="C44" s="31">
        <v>263</v>
      </c>
      <c r="D44" s="31">
        <v>278</v>
      </c>
      <c r="E44" s="31">
        <v>15</v>
      </c>
      <c r="F44" s="32">
        <v>5.562119618072181E-2</v>
      </c>
    </row>
    <row r="45" spans="1:6" ht="15.75" thickBot="1" x14ac:dyDescent="0.3">
      <c r="A45" s="66"/>
      <c r="B45" s="67"/>
      <c r="C45" s="67"/>
      <c r="D45" s="67"/>
      <c r="E45" s="67"/>
      <c r="F45" s="68"/>
    </row>
    <row r="46" spans="1:6" s="3" customFormat="1" x14ac:dyDescent="0.25">
      <c r="A46" s="69"/>
      <c r="B46" s="34" t="s">
        <v>87</v>
      </c>
      <c r="C46" s="34">
        <v>10075</v>
      </c>
      <c r="D46" s="34">
        <v>10115</v>
      </c>
      <c r="E46" s="34">
        <v>40</v>
      </c>
      <c r="F46" s="35">
        <v>3.9631479065982411E-3</v>
      </c>
    </row>
    <row r="47" spans="1:6" x14ac:dyDescent="0.25">
      <c r="A47" s="28" t="s">
        <v>88</v>
      </c>
      <c r="B47" s="27" t="s">
        <v>89</v>
      </c>
      <c r="C47" s="27">
        <v>1276</v>
      </c>
      <c r="D47" s="27">
        <v>1391</v>
      </c>
      <c r="E47" s="27">
        <v>115</v>
      </c>
      <c r="F47" s="29">
        <v>8.6666123033840581E-2</v>
      </c>
    </row>
    <row r="48" spans="1:6" x14ac:dyDescent="0.25">
      <c r="A48" s="28" t="s">
        <v>90</v>
      </c>
      <c r="B48" s="27" t="s">
        <v>91</v>
      </c>
      <c r="C48" s="27">
        <v>984</v>
      </c>
      <c r="D48" s="27">
        <v>1039</v>
      </c>
      <c r="E48" s="27">
        <v>55</v>
      </c>
      <c r="F48" s="29">
        <v>5.4536265789839611E-2</v>
      </c>
    </row>
    <row r="49" spans="1:6" x14ac:dyDescent="0.25">
      <c r="A49" s="28" t="s">
        <v>92</v>
      </c>
      <c r="B49" s="27" t="s">
        <v>93</v>
      </c>
      <c r="C49" s="27">
        <v>1666</v>
      </c>
      <c r="D49" s="27">
        <v>1785</v>
      </c>
      <c r="E49" s="27">
        <v>119</v>
      </c>
      <c r="F49" s="29">
        <v>6.9231420593451887E-2</v>
      </c>
    </row>
    <row r="50" spans="1:6" x14ac:dyDescent="0.25">
      <c r="A50" s="28" t="s">
        <v>94</v>
      </c>
      <c r="B50" s="27" t="s">
        <v>95</v>
      </c>
      <c r="C50" s="27">
        <v>450</v>
      </c>
      <c r="D50" s="27">
        <v>388</v>
      </c>
      <c r="E50" s="27">
        <v>-62</v>
      </c>
      <c r="F50" s="29">
        <v>-0.14714886450635678</v>
      </c>
    </row>
    <row r="51" spans="1:6" x14ac:dyDescent="0.25">
      <c r="A51" s="28" t="s">
        <v>96</v>
      </c>
      <c r="B51" s="27" t="s">
        <v>97</v>
      </c>
      <c r="C51" s="27">
        <v>2569</v>
      </c>
      <c r="D51" s="27">
        <v>2489</v>
      </c>
      <c r="E51" s="27">
        <v>-80</v>
      </c>
      <c r="F51" s="29">
        <v>-3.158570661073612E-2</v>
      </c>
    </row>
    <row r="52" spans="1:6" x14ac:dyDescent="0.25">
      <c r="A52" s="28" t="s">
        <v>98</v>
      </c>
      <c r="B52" s="27" t="s">
        <v>99</v>
      </c>
      <c r="C52" s="27">
        <v>717</v>
      </c>
      <c r="D52" s="27">
        <v>730</v>
      </c>
      <c r="E52" s="27">
        <v>13</v>
      </c>
      <c r="F52" s="29">
        <v>1.7984846913914332E-2</v>
      </c>
    </row>
    <row r="53" spans="1:6" x14ac:dyDescent="0.25">
      <c r="A53" s="28" t="s">
        <v>100</v>
      </c>
      <c r="B53" s="27" t="s">
        <v>101</v>
      </c>
      <c r="C53" s="27">
        <v>653</v>
      </c>
      <c r="D53" s="27">
        <v>643</v>
      </c>
      <c r="E53" s="27">
        <v>-10</v>
      </c>
      <c r="F53" s="29">
        <v>-1.5420503205798575E-2</v>
      </c>
    </row>
    <row r="54" spans="1:6" x14ac:dyDescent="0.25">
      <c r="A54" s="28" t="s">
        <v>102</v>
      </c>
      <c r="B54" s="27" t="s">
        <v>103</v>
      </c>
      <c r="C54" s="27">
        <v>877</v>
      </c>
      <c r="D54" s="27">
        <v>900</v>
      </c>
      <c r="E54" s="27">
        <v>23</v>
      </c>
      <c r="F54" s="29">
        <v>2.5921308720728842E-2</v>
      </c>
    </row>
    <row r="55" spans="1:6" ht="15.75" thickBot="1" x14ac:dyDescent="0.3">
      <c r="A55" s="30" t="s">
        <v>104</v>
      </c>
      <c r="B55" s="31" t="s">
        <v>105</v>
      </c>
      <c r="C55" s="31">
        <v>883</v>
      </c>
      <c r="D55" s="31">
        <v>750</v>
      </c>
      <c r="E55" s="31">
        <v>-133</v>
      </c>
      <c r="F55" s="32">
        <v>-0.16192665533582118</v>
      </c>
    </row>
    <row r="56" spans="1:6" ht="15.75" thickBot="1" x14ac:dyDescent="0.3">
      <c r="A56" s="66"/>
      <c r="B56" s="67"/>
      <c r="C56" s="67"/>
      <c r="D56" s="67"/>
      <c r="E56" s="67"/>
      <c r="F56" s="68"/>
    </row>
    <row r="57" spans="1:6" s="3" customFormat="1" x14ac:dyDescent="0.25">
      <c r="A57" s="69"/>
      <c r="B57" s="34" t="s">
        <v>106</v>
      </c>
      <c r="C57" s="34">
        <v>1773</v>
      </c>
      <c r="D57" s="34">
        <v>1888</v>
      </c>
      <c r="E57" s="34">
        <v>115</v>
      </c>
      <c r="F57" s="35">
        <v>6.3042929915981816E-2</v>
      </c>
    </row>
    <row r="58" spans="1:6" x14ac:dyDescent="0.25">
      <c r="A58" s="28" t="s">
        <v>107</v>
      </c>
      <c r="B58" s="27" t="s">
        <v>108</v>
      </c>
      <c r="C58" s="27">
        <v>246</v>
      </c>
      <c r="D58" s="27">
        <v>295</v>
      </c>
      <c r="E58" s="27">
        <v>49</v>
      </c>
      <c r="F58" s="29">
        <v>0.18330357854540846</v>
      </c>
    </row>
    <row r="59" spans="1:6" x14ac:dyDescent="0.25">
      <c r="A59" s="28" t="s">
        <v>111</v>
      </c>
      <c r="B59" s="27" t="s">
        <v>112</v>
      </c>
      <c r="C59" s="27">
        <v>526</v>
      </c>
      <c r="D59" s="27">
        <v>577</v>
      </c>
      <c r="E59" s="27">
        <v>51</v>
      </c>
      <c r="F59" s="29">
        <v>9.2970570009165421E-2</v>
      </c>
    </row>
    <row r="60" spans="1:6" x14ac:dyDescent="0.25">
      <c r="A60" s="28" t="s">
        <v>113</v>
      </c>
      <c r="B60" s="27" t="s">
        <v>114</v>
      </c>
      <c r="C60" s="27">
        <v>202</v>
      </c>
      <c r="D60" s="27">
        <v>213</v>
      </c>
      <c r="E60" s="27">
        <v>11</v>
      </c>
      <c r="F60" s="29">
        <v>5.3165296822066388E-2</v>
      </c>
    </row>
    <row r="61" spans="1:6" x14ac:dyDescent="0.25">
      <c r="A61" s="28" t="s">
        <v>119</v>
      </c>
      <c r="B61" s="27" t="s">
        <v>120</v>
      </c>
      <c r="C61" s="27">
        <v>51</v>
      </c>
      <c r="D61" s="27">
        <v>58</v>
      </c>
      <c r="E61" s="27">
        <v>7</v>
      </c>
      <c r="F61" s="29">
        <v>0.12944805682080007</v>
      </c>
    </row>
    <row r="62" spans="1:6" x14ac:dyDescent="0.25">
      <c r="A62" s="28" t="s">
        <v>121</v>
      </c>
      <c r="B62" s="27" t="s">
        <v>122</v>
      </c>
      <c r="C62" s="27">
        <v>309</v>
      </c>
      <c r="D62" s="27">
        <v>310</v>
      </c>
      <c r="E62" s="27">
        <v>1</v>
      </c>
      <c r="F62" s="29">
        <v>3.2315426123674662E-3</v>
      </c>
    </row>
    <row r="63" spans="1:6" x14ac:dyDescent="0.25">
      <c r="A63" s="28" t="s">
        <v>123</v>
      </c>
      <c r="B63" s="27" t="s">
        <v>124</v>
      </c>
      <c r="C63" s="27">
        <v>359</v>
      </c>
      <c r="D63" s="27">
        <v>361</v>
      </c>
      <c r="E63" s="27">
        <v>2</v>
      </c>
      <c r="F63" s="29">
        <v>5.5571133482379409E-3</v>
      </c>
    </row>
    <row r="64" spans="1:6" ht="15.75" thickBot="1" x14ac:dyDescent="0.3">
      <c r="A64" s="30" t="s">
        <v>125</v>
      </c>
      <c r="B64" s="31" t="s">
        <v>126</v>
      </c>
      <c r="C64" s="31">
        <v>63</v>
      </c>
      <c r="D64" s="31">
        <v>57</v>
      </c>
      <c r="E64" s="31">
        <v>-6</v>
      </c>
      <c r="F64" s="32">
        <v>-9.9584290293984745E-2</v>
      </c>
    </row>
    <row r="65" spans="1:6" ht="15.75" thickBot="1" x14ac:dyDescent="0.3">
      <c r="A65" s="66"/>
      <c r="B65" s="67"/>
      <c r="C65" s="67"/>
      <c r="D65" s="67"/>
      <c r="E65" s="67"/>
      <c r="F65" s="68"/>
    </row>
    <row r="66" spans="1:6" s="3" customFormat="1" x14ac:dyDescent="0.25">
      <c r="A66" s="69"/>
      <c r="B66" s="34" t="s">
        <v>127</v>
      </c>
      <c r="C66" s="34">
        <v>571</v>
      </c>
      <c r="D66" s="34">
        <v>540</v>
      </c>
      <c r="E66" s="34">
        <v>-31</v>
      </c>
      <c r="F66" s="35">
        <v>-5.5664565563413593E-2</v>
      </c>
    </row>
    <row r="67" spans="1:6" x14ac:dyDescent="0.25">
      <c r="A67" s="28" t="s">
        <v>128</v>
      </c>
      <c r="B67" s="27" t="s">
        <v>129</v>
      </c>
      <c r="C67" s="27">
        <v>73</v>
      </c>
      <c r="D67" s="27">
        <v>77</v>
      </c>
      <c r="E67" s="27">
        <v>4</v>
      </c>
      <c r="F67" s="29">
        <v>5.3488523745386374E-2</v>
      </c>
    </row>
    <row r="68" spans="1:6" x14ac:dyDescent="0.25">
      <c r="A68" s="28" t="s">
        <v>130</v>
      </c>
      <c r="B68" s="27" t="s">
        <v>131</v>
      </c>
      <c r="C68" s="27">
        <v>58</v>
      </c>
      <c r="D68" s="27">
        <v>57</v>
      </c>
      <c r="E68" s="27">
        <v>-1</v>
      </c>
      <c r="F68" s="29">
        <v>-1.7376627839876813E-2</v>
      </c>
    </row>
    <row r="69" spans="1:6" x14ac:dyDescent="0.25">
      <c r="A69" s="28" t="s">
        <v>132</v>
      </c>
      <c r="B69" s="27" t="s">
        <v>133</v>
      </c>
      <c r="C69" s="27">
        <v>111</v>
      </c>
      <c r="D69" s="27">
        <v>112</v>
      </c>
      <c r="E69" s="27">
        <v>1</v>
      </c>
      <c r="F69" s="29">
        <v>8.9726930374478542E-3</v>
      </c>
    </row>
    <row r="70" spans="1:6" ht="15.75" thickBot="1" x14ac:dyDescent="0.3">
      <c r="A70" s="30" t="s">
        <v>134</v>
      </c>
      <c r="B70" s="31" t="s">
        <v>135</v>
      </c>
      <c r="C70" s="31">
        <v>311</v>
      </c>
      <c r="D70" s="31">
        <v>270</v>
      </c>
      <c r="E70" s="31">
        <v>-41</v>
      </c>
      <c r="F70" s="32">
        <v>-0.14037635827142125</v>
      </c>
    </row>
    <row r="71" spans="1:6" ht="15.75" thickBot="1" x14ac:dyDescent="0.3">
      <c r="A71" s="66"/>
      <c r="B71" s="67"/>
      <c r="C71" s="67"/>
      <c r="D71" s="67"/>
      <c r="E71" s="67"/>
      <c r="F71" s="68"/>
    </row>
    <row r="72" spans="1:6" s="3" customFormat="1" x14ac:dyDescent="0.25">
      <c r="A72" s="69"/>
      <c r="B72" s="34" t="s">
        <v>140</v>
      </c>
      <c r="C72" s="34">
        <v>1460</v>
      </c>
      <c r="D72" s="34">
        <v>1431</v>
      </c>
      <c r="E72" s="34">
        <v>-29</v>
      </c>
      <c r="F72" s="35">
        <v>-2.0042822530449422E-2</v>
      </c>
    </row>
    <row r="73" spans="1:6" x14ac:dyDescent="0.25">
      <c r="A73" s="28" t="s">
        <v>143</v>
      </c>
      <c r="B73" s="27" t="s">
        <v>144</v>
      </c>
      <c r="C73" s="27">
        <v>844</v>
      </c>
      <c r="D73" s="27">
        <v>831</v>
      </c>
      <c r="E73" s="27">
        <v>-13</v>
      </c>
      <c r="F73" s="29">
        <v>-1.5510658261495003E-2</v>
      </c>
    </row>
    <row r="74" spans="1:6" x14ac:dyDescent="0.25">
      <c r="A74" s="28" t="s">
        <v>145</v>
      </c>
      <c r="B74" s="27" t="s">
        <v>146</v>
      </c>
      <c r="C74" s="27">
        <v>115</v>
      </c>
      <c r="D74" s="27">
        <v>121</v>
      </c>
      <c r="E74" s="27">
        <v>6</v>
      </c>
      <c r="F74" s="29">
        <v>5.0987965691537962E-2</v>
      </c>
    </row>
    <row r="75" spans="1:6" ht="15.75" thickBot="1" x14ac:dyDescent="0.3">
      <c r="A75" s="30" t="s">
        <v>147</v>
      </c>
      <c r="B75" s="31" t="s">
        <v>148</v>
      </c>
      <c r="C75" s="31">
        <v>494</v>
      </c>
      <c r="D75" s="31">
        <v>472</v>
      </c>
      <c r="E75" s="31">
        <v>-22</v>
      </c>
      <c r="F75" s="32">
        <v>-4.545291912433691E-2</v>
      </c>
    </row>
    <row r="76" spans="1:6" ht="15.75" thickBot="1" x14ac:dyDescent="0.3">
      <c r="A76" s="66"/>
      <c r="B76" s="67"/>
      <c r="C76" s="67"/>
      <c r="D76" s="67"/>
      <c r="E76" s="67"/>
      <c r="F76" s="68"/>
    </row>
    <row r="77" spans="1:6" s="3" customFormat="1" x14ac:dyDescent="0.25">
      <c r="A77" s="69"/>
      <c r="B77" s="34" t="s">
        <v>151</v>
      </c>
      <c r="C77" s="34">
        <v>1435</v>
      </c>
      <c r="D77" s="34">
        <v>1508</v>
      </c>
      <c r="E77" s="34">
        <v>73</v>
      </c>
      <c r="F77" s="35">
        <v>4.974272858312867E-2</v>
      </c>
    </row>
    <row r="78" spans="1:6" x14ac:dyDescent="0.25">
      <c r="A78" s="28" t="s">
        <v>152</v>
      </c>
      <c r="B78" s="27" t="s">
        <v>153</v>
      </c>
      <c r="C78" s="27">
        <v>1280</v>
      </c>
      <c r="D78" s="27">
        <v>1352</v>
      </c>
      <c r="E78" s="27">
        <v>72</v>
      </c>
      <c r="F78" s="29">
        <v>5.4874913947211557E-2</v>
      </c>
    </row>
    <row r="79" spans="1:6" ht="15.75" thickBot="1" x14ac:dyDescent="0.3">
      <c r="A79" s="30" t="s">
        <v>154</v>
      </c>
      <c r="B79" s="31" t="s">
        <v>155</v>
      </c>
      <c r="C79" s="31">
        <v>155</v>
      </c>
      <c r="D79" s="31">
        <v>156</v>
      </c>
      <c r="E79" s="31">
        <v>1</v>
      </c>
      <c r="F79" s="32">
        <v>6.4329585911471199E-3</v>
      </c>
    </row>
    <row r="80" spans="1:6" ht="15.75" thickBot="1" x14ac:dyDescent="0.3">
      <c r="A80" s="66"/>
      <c r="B80" s="67"/>
      <c r="C80" s="67"/>
      <c r="D80" s="67"/>
      <c r="E80" s="67"/>
      <c r="F80" s="68"/>
    </row>
    <row r="81" spans="1:6" s="3" customFormat="1" x14ac:dyDescent="0.25">
      <c r="A81" s="69"/>
      <c r="B81" s="34" t="s">
        <v>158</v>
      </c>
      <c r="C81" s="34">
        <v>3859</v>
      </c>
      <c r="D81" s="34">
        <v>3972</v>
      </c>
      <c r="E81" s="34">
        <v>113</v>
      </c>
      <c r="F81" s="35">
        <v>2.890335350713924E-2</v>
      </c>
    </row>
    <row r="82" spans="1:6" x14ac:dyDescent="0.25">
      <c r="A82" s="28" t="s">
        <v>159</v>
      </c>
      <c r="B82" s="27" t="s">
        <v>158</v>
      </c>
      <c r="C82" s="27">
        <v>3859</v>
      </c>
      <c r="D82" s="27">
        <v>3972</v>
      </c>
      <c r="E82" s="27">
        <v>113</v>
      </c>
      <c r="F82" s="29">
        <v>2.890335350713924E-2</v>
      </c>
    </row>
    <row r="83" spans="1:6" s="2" customFormat="1" x14ac:dyDescent="0.25">
      <c r="A83" s="28" t="s">
        <v>221</v>
      </c>
      <c r="B83" s="27" t="s">
        <v>230</v>
      </c>
      <c r="C83" s="27">
        <v>313</v>
      </c>
      <c r="D83" s="27">
        <v>322</v>
      </c>
      <c r="E83" s="27">
        <v>9</v>
      </c>
      <c r="F83" s="29">
        <v>2.8388574462030469E-2</v>
      </c>
    </row>
    <row r="84" spans="1:6" s="2" customFormat="1" x14ac:dyDescent="0.25">
      <c r="A84" s="28" t="s">
        <v>222</v>
      </c>
      <c r="B84" s="27" t="s">
        <v>231</v>
      </c>
      <c r="C84" s="27">
        <v>1935</v>
      </c>
      <c r="D84" s="27">
        <v>1939</v>
      </c>
      <c r="E84" s="27">
        <v>4</v>
      </c>
      <c r="F84" s="29">
        <v>2.0652630149764484E-3</v>
      </c>
    </row>
    <row r="85" spans="1:6" s="2" customFormat="1" x14ac:dyDescent="0.25">
      <c r="A85" s="28" t="s">
        <v>223</v>
      </c>
      <c r="B85" s="27" t="s">
        <v>232</v>
      </c>
      <c r="C85" s="27">
        <v>505</v>
      </c>
      <c r="D85" s="27">
        <v>546</v>
      </c>
      <c r="E85" s="27">
        <v>41</v>
      </c>
      <c r="F85" s="29">
        <v>7.8366013228061693E-2</v>
      </c>
    </row>
    <row r="86" spans="1:6" s="2" customFormat="1" x14ac:dyDescent="0.25">
      <c r="A86" s="28" t="s">
        <v>225</v>
      </c>
      <c r="B86" s="27" t="s">
        <v>234</v>
      </c>
      <c r="C86" s="27">
        <v>251</v>
      </c>
      <c r="D86" s="27">
        <v>259</v>
      </c>
      <c r="E86" s="27">
        <v>8</v>
      </c>
      <c r="F86" s="29">
        <v>3.1424393999992528E-2</v>
      </c>
    </row>
    <row r="87" spans="1:6" s="2" customFormat="1" x14ac:dyDescent="0.25">
      <c r="A87" s="28" t="s">
        <v>226</v>
      </c>
      <c r="B87" s="27" t="s">
        <v>235</v>
      </c>
      <c r="C87" s="27">
        <v>348</v>
      </c>
      <c r="D87" s="27">
        <v>351</v>
      </c>
      <c r="E87" s="27">
        <v>3</v>
      </c>
      <c r="F87" s="29">
        <v>8.5874287784992731E-3</v>
      </c>
    </row>
    <row r="88" spans="1:6" s="2" customFormat="1" x14ac:dyDescent="0.25">
      <c r="A88" s="28" t="s">
        <v>227</v>
      </c>
      <c r="B88" s="27" t="s">
        <v>236</v>
      </c>
      <c r="C88" s="27">
        <v>50</v>
      </c>
      <c r="D88" s="27">
        <v>56</v>
      </c>
      <c r="E88" s="27">
        <v>6</v>
      </c>
      <c r="F88" s="29">
        <v>0.11397328761565628</v>
      </c>
    </row>
    <row r="89" spans="1:6" s="2" customFormat="1" x14ac:dyDescent="0.25">
      <c r="A89" s="28" t="s">
        <v>228</v>
      </c>
      <c r="B89" s="27" t="s">
        <v>237</v>
      </c>
      <c r="C89" s="27">
        <v>76</v>
      </c>
      <c r="D89" s="27">
        <v>78</v>
      </c>
      <c r="E89" s="27">
        <v>2</v>
      </c>
      <c r="F89" s="29">
        <v>2.6009251927490151E-2</v>
      </c>
    </row>
    <row r="90" spans="1:6" s="2" customFormat="1" ht="15.75" thickBot="1" x14ac:dyDescent="0.3">
      <c r="A90" s="30" t="s">
        <v>229</v>
      </c>
      <c r="B90" s="31" t="s">
        <v>238</v>
      </c>
      <c r="C90" s="31">
        <v>355</v>
      </c>
      <c r="D90" s="31">
        <v>394</v>
      </c>
      <c r="E90" s="31">
        <v>39</v>
      </c>
      <c r="F90" s="32">
        <v>0.1047782393231822</v>
      </c>
    </row>
    <row r="91" spans="1:6" ht="15.75" thickBot="1" x14ac:dyDescent="0.3">
      <c r="A91" s="66"/>
      <c r="B91" s="67"/>
      <c r="C91" s="67"/>
      <c r="D91" s="67"/>
      <c r="E91" s="67"/>
      <c r="F91" s="68"/>
    </row>
    <row r="92" spans="1:6" s="3" customFormat="1" x14ac:dyDescent="0.25">
      <c r="A92" s="69"/>
      <c r="B92" s="34" t="s">
        <v>160</v>
      </c>
      <c r="C92" s="34">
        <v>839</v>
      </c>
      <c r="D92" s="34">
        <v>920</v>
      </c>
      <c r="E92" s="34">
        <v>81</v>
      </c>
      <c r="F92" s="35">
        <v>9.2588971902536343E-2</v>
      </c>
    </row>
    <row r="93" spans="1:6" ht="15.75" thickBot="1" x14ac:dyDescent="0.3">
      <c r="A93" s="30" t="s">
        <v>161</v>
      </c>
      <c r="B93" s="31" t="s">
        <v>162</v>
      </c>
      <c r="C93" s="31">
        <v>839</v>
      </c>
      <c r="D93" s="31">
        <v>920</v>
      </c>
      <c r="E93" s="31">
        <v>81</v>
      </c>
      <c r="F93" s="32">
        <v>9.2588971902536343E-2</v>
      </c>
    </row>
    <row r="94" spans="1:6" ht="15.75" thickBot="1" x14ac:dyDescent="0.3">
      <c r="A94" s="66"/>
      <c r="B94" s="67"/>
      <c r="C94" s="67"/>
      <c r="D94" s="67"/>
      <c r="E94" s="67"/>
      <c r="F94" s="68"/>
    </row>
    <row r="95" spans="1:6" s="3" customFormat="1" x14ac:dyDescent="0.25">
      <c r="A95" s="69"/>
      <c r="B95" s="34" t="s">
        <v>164</v>
      </c>
      <c r="C95" s="34">
        <v>2989</v>
      </c>
      <c r="D95" s="34">
        <v>3220</v>
      </c>
      <c r="E95" s="34">
        <v>231</v>
      </c>
      <c r="F95" s="35">
        <v>7.4720249210480372E-2</v>
      </c>
    </row>
    <row r="96" spans="1:6" x14ac:dyDescent="0.25">
      <c r="A96" s="28" t="s">
        <v>165</v>
      </c>
      <c r="B96" s="27" t="s">
        <v>166</v>
      </c>
      <c r="C96" s="27">
        <v>2682</v>
      </c>
      <c r="D96" s="27">
        <v>2763</v>
      </c>
      <c r="E96" s="27">
        <v>81</v>
      </c>
      <c r="F96" s="29">
        <v>2.9798570820305237E-2</v>
      </c>
    </row>
    <row r="97" spans="1:6" ht="15.75" thickBot="1" x14ac:dyDescent="0.3">
      <c r="A97" s="30" t="s">
        <v>167</v>
      </c>
      <c r="B97" s="31" t="s">
        <v>168</v>
      </c>
      <c r="C97" s="31">
        <v>307</v>
      </c>
      <c r="D97" s="31">
        <v>457</v>
      </c>
      <c r="E97" s="31">
        <v>150</v>
      </c>
      <c r="F97" s="32">
        <v>0.40585529992180902</v>
      </c>
    </row>
    <row r="98" spans="1:6" ht="15.75" thickBot="1" x14ac:dyDescent="0.3">
      <c r="A98" s="66"/>
      <c r="B98" s="67"/>
      <c r="C98" s="67"/>
      <c r="D98" s="67"/>
      <c r="E98" s="67"/>
      <c r="F98" s="68"/>
    </row>
    <row r="99" spans="1:6" s="3" customFormat="1" x14ac:dyDescent="0.25">
      <c r="A99" s="69"/>
      <c r="B99" s="34" t="s">
        <v>169</v>
      </c>
      <c r="C99" s="34">
        <v>9297</v>
      </c>
      <c r="D99" s="34">
        <v>9819</v>
      </c>
      <c r="E99" s="34">
        <v>522</v>
      </c>
      <c r="F99" s="35">
        <v>5.4776997059928778E-2</v>
      </c>
    </row>
    <row r="100" spans="1:6" x14ac:dyDescent="0.25">
      <c r="A100" s="28" t="s">
        <v>170</v>
      </c>
      <c r="B100" s="27" t="s">
        <v>171</v>
      </c>
      <c r="C100" s="27">
        <v>9297</v>
      </c>
      <c r="D100" s="27">
        <v>9819</v>
      </c>
      <c r="E100" s="27">
        <v>522</v>
      </c>
      <c r="F100" s="29">
        <v>5.4776997059928778E-2</v>
      </c>
    </row>
    <row r="101" spans="1:6" s="2" customFormat="1" x14ac:dyDescent="0.25">
      <c r="A101" s="28" t="s">
        <v>239</v>
      </c>
      <c r="B101" s="27" t="s">
        <v>241</v>
      </c>
      <c r="C101" s="27">
        <v>2765</v>
      </c>
      <c r="D101" s="27">
        <v>2842</v>
      </c>
      <c r="E101" s="27">
        <v>77</v>
      </c>
      <c r="F101" s="29">
        <v>2.7505152151239276E-2</v>
      </c>
    </row>
    <row r="102" spans="1:6" s="2" customFormat="1" x14ac:dyDescent="0.25">
      <c r="A102" s="28" t="s">
        <v>240</v>
      </c>
      <c r="B102" s="27" t="s">
        <v>242</v>
      </c>
      <c r="C102" s="27">
        <v>5309</v>
      </c>
      <c r="D102" s="27">
        <v>5458</v>
      </c>
      <c r="E102" s="27">
        <v>149</v>
      </c>
      <c r="F102" s="29">
        <v>2.771727020618231E-2</v>
      </c>
    </row>
    <row r="103" spans="1:6" s="2" customFormat="1" ht="15.75" thickBot="1" x14ac:dyDescent="0.3">
      <c r="A103" s="30" t="s">
        <v>271</v>
      </c>
      <c r="B103" s="31" t="s">
        <v>243</v>
      </c>
      <c r="C103" s="31">
        <v>1223</v>
      </c>
      <c r="D103" s="31">
        <v>1519</v>
      </c>
      <c r="E103" s="31">
        <v>296</v>
      </c>
      <c r="F103" s="32">
        <v>0.21911135761008005</v>
      </c>
    </row>
    <row r="104" spans="1:6" ht="15.75" thickBot="1" x14ac:dyDescent="0.3">
      <c r="A104" s="66"/>
      <c r="B104" s="67"/>
      <c r="C104" s="67"/>
      <c r="D104" s="67"/>
      <c r="E104" s="67"/>
      <c r="F104" s="68"/>
    </row>
    <row r="105" spans="1:6" s="3" customFormat="1" x14ac:dyDescent="0.25">
      <c r="A105" s="69"/>
      <c r="B105" s="34" t="s">
        <v>172</v>
      </c>
      <c r="C105" s="34">
        <v>7770</v>
      </c>
      <c r="D105" s="34">
        <v>8380</v>
      </c>
      <c r="E105" s="34">
        <v>610</v>
      </c>
      <c r="F105" s="35">
        <v>7.5864070791282767E-2</v>
      </c>
    </row>
    <row r="106" spans="1:6" x14ac:dyDescent="0.25">
      <c r="A106" s="28" t="s">
        <v>173</v>
      </c>
      <c r="B106" s="27" t="s">
        <v>174</v>
      </c>
      <c r="C106" s="27">
        <v>3824</v>
      </c>
      <c r="D106" s="27">
        <v>4050</v>
      </c>
      <c r="E106" s="27">
        <v>226</v>
      </c>
      <c r="F106" s="29">
        <v>5.7585054074174025E-2</v>
      </c>
    </row>
    <row r="107" spans="1:6" s="2" customFormat="1" x14ac:dyDescent="0.25">
      <c r="A107" s="28" t="s">
        <v>244</v>
      </c>
      <c r="B107" s="27" t="s">
        <v>251</v>
      </c>
      <c r="C107" s="27">
        <v>1889</v>
      </c>
      <c r="D107" s="27">
        <v>2024</v>
      </c>
      <c r="E107" s="27">
        <v>135</v>
      </c>
      <c r="F107" s="29">
        <v>6.9266956402560531E-2</v>
      </c>
    </row>
    <row r="108" spans="1:6" s="2" customFormat="1" x14ac:dyDescent="0.25">
      <c r="A108" s="28" t="s">
        <v>245</v>
      </c>
      <c r="B108" s="27" t="s">
        <v>252</v>
      </c>
      <c r="C108" s="27">
        <v>407</v>
      </c>
      <c r="D108" s="27">
        <v>396</v>
      </c>
      <c r="E108" s="27">
        <v>-11</v>
      </c>
      <c r="F108" s="29">
        <v>-2.736147325617333E-2</v>
      </c>
    </row>
    <row r="109" spans="1:6" s="2" customFormat="1" x14ac:dyDescent="0.25">
      <c r="A109" s="28" t="s">
        <v>246</v>
      </c>
      <c r="B109" s="27" t="s">
        <v>253</v>
      </c>
      <c r="C109" s="27">
        <v>435</v>
      </c>
      <c r="D109" s="27">
        <v>459</v>
      </c>
      <c r="E109" s="27">
        <v>24</v>
      </c>
      <c r="F109" s="29">
        <v>5.3848644411294E-2</v>
      </c>
    </row>
    <row r="110" spans="1:6" s="2" customFormat="1" x14ac:dyDescent="0.25">
      <c r="A110" s="28" t="s">
        <v>247</v>
      </c>
      <c r="B110" s="27" t="s">
        <v>254</v>
      </c>
      <c r="C110" s="27">
        <v>389</v>
      </c>
      <c r="D110" s="27">
        <v>422</v>
      </c>
      <c r="E110" s="27">
        <v>33</v>
      </c>
      <c r="F110" s="29">
        <v>8.1758381467691432E-2</v>
      </c>
    </row>
    <row r="111" spans="1:6" s="2" customFormat="1" x14ac:dyDescent="0.25">
      <c r="A111" s="28" t="s">
        <v>249</v>
      </c>
      <c r="B111" s="27" t="s">
        <v>256</v>
      </c>
      <c r="C111" s="27">
        <v>384</v>
      </c>
      <c r="D111" s="27">
        <v>385</v>
      </c>
      <c r="E111" s="27">
        <v>1</v>
      </c>
      <c r="F111" s="29">
        <v>2.6011199326525514E-3</v>
      </c>
    </row>
    <row r="112" spans="1:6" s="2" customFormat="1" x14ac:dyDescent="0.25">
      <c r="A112" s="28" t="s">
        <v>250</v>
      </c>
      <c r="B112" s="27" t="s">
        <v>257</v>
      </c>
      <c r="C112" s="27">
        <v>296</v>
      </c>
      <c r="D112" s="27">
        <v>327</v>
      </c>
      <c r="E112" s="27">
        <v>31</v>
      </c>
      <c r="F112" s="29">
        <v>0.10009838260109039</v>
      </c>
    </row>
    <row r="113" spans="1:6" x14ac:dyDescent="0.25">
      <c r="A113" s="28" t="s">
        <v>175</v>
      </c>
      <c r="B113" s="27" t="s">
        <v>176</v>
      </c>
      <c r="C113" s="27">
        <v>392</v>
      </c>
      <c r="D113" s="27">
        <v>414</v>
      </c>
      <c r="E113" s="27">
        <v>22</v>
      </c>
      <c r="F113" s="29">
        <v>5.4753486325544998E-2</v>
      </c>
    </row>
    <row r="114" spans="1:6" x14ac:dyDescent="0.25">
      <c r="A114" s="28" t="s">
        <v>261</v>
      </c>
      <c r="B114" s="27" t="s">
        <v>259</v>
      </c>
      <c r="C114" s="27">
        <v>392</v>
      </c>
      <c r="D114" s="27">
        <v>414</v>
      </c>
      <c r="E114" s="27">
        <v>22</v>
      </c>
      <c r="F114" s="29">
        <v>5.4753486325544998E-2</v>
      </c>
    </row>
    <row r="115" spans="1:6" x14ac:dyDescent="0.25">
      <c r="A115" s="28" t="s">
        <v>177</v>
      </c>
      <c r="B115" s="27" t="s">
        <v>178</v>
      </c>
      <c r="C115" s="27">
        <v>1951</v>
      </c>
      <c r="D115" s="27">
        <v>2028</v>
      </c>
      <c r="E115" s="27">
        <v>77</v>
      </c>
      <c r="F115" s="29">
        <v>3.8783036399119286E-2</v>
      </c>
    </row>
    <row r="116" spans="1:6" x14ac:dyDescent="0.25">
      <c r="A116" s="28" t="s">
        <v>179</v>
      </c>
      <c r="B116" s="27" t="s">
        <v>180</v>
      </c>
      <c r="C116" s="27">
        <v>1603</v>
      </c>
      <c r="D116" s="27">
        <v>1888</v>
      </c>
      <c r="E116" s="27">
        <v>285</v>
      </c>
      <c r="F116" s="29">
        <v>0.16498744951934707</v>
      </c>
    </row>
    <row r="117" spans="1:6" s="2" customFormat="1" x14ac:dyDescent="0.25">
      <c r="A117" s="28" t="s">
        <v>262</v>
      </c>
      <c r="B117" s="27" t="s">
        <v>266</v>
      </c>
      <c r="C117" s="27">
        <v>1052</v>
      </c>
      <c r="D117" s="27">
        <v>1258</v>
      </c>
      <c r="E117" s="27">
        <v>206</v>
      </c>
      <c r="F117" s="29">
        <v>0.18043862765699581</v>
      </c>
    </row>
    <row r="118" spans="1:6" s="2" customFormat="1" x14ac:dyDescent="0.25">
      <c r="A118" s="28" t="s">
        <v>263</v>
      </c>
      <c r="B118" s="27" t="s">
        <v>267</v>
      </c>
      <c r="C118" s="27">
        <v>61</v>
      </c>
      <c r="D118" s="27">
        <v>75</v>
      </c>
      <c r="E118" s="27">
        <v>14</v>
      </c>
      <c r="F118" s="29">
        <v>0.20876349842649633</v>
      </c>
    </row>
    <row r="119" spans="1:6" s="2" customFormat="1" x14ac:dyDescent="0.25">
      <c r="A119" s="28" t="s">
        <v>264</v>
      </c>
      <c r="B119" s="27" t="s">
        <v>268</v>
      </c>
      <c r="C119" s="27">
        <v>190</v>
      </c>
      <c r="D119" s="27">
        <v>179</v>
      </c>
      <c r="E119" s="27">
        <v>-11</v>
      </c>
      <c r="F119" s="29">
        <v>-5.9460783180753651E-2</v>
      </c>
    </row>
    <row r="120" spans="1:6" s="2" customFormat="1" ht="15.75" thickBot="1" x14ac:dyDescent="0.3">
      <c r="A120" s="30" t="s">
        <v>265</v>
      </c>
      <c r="B120" s="31" t="s">
        <v>269</v>
      </c>
      <c r="C120" s="31">
        <v>300</v>
      </c>
      <c r="D120" s="31">
        <v>377</v>
      </c>
      <c r="E120" s="31">
        <v>77</v>
      </c>
      <c r="F120" s="32">
        <v>0.23109246181599596</v>
      </c>
    </row>
    <row r="121" spans="1:6" ht="15.75" thickBot="1" x14ac:dyDescent="0.3">
      <c r="A121" s="66"/>
      <c r="B121" s="67"/>
      <c r="C121" s="67"/>
      <c r="D121" s="67"/>
      <c r="E121" s="67"/>
      <c r="F121" s="68"/>
    </row>
    <row r="122" spans="1:6" s="3" customFormat="1" x14ac:dyDescent="0.25">
      <c r="A122" s="69"/>
      <c r="B122" s="34" t="s">
        <v>181</v>
      </c>
      <c r="C122" s="34">
        <v>2383</v>
      </c>
      <c r="D122" s="34">
        <v>2525</v>
      </c>
      <c r="E122" s="34">
        <v>142</v>
      </c>
      <c r="F122" s="35">
        <v>5.8048697990245035E-2</v>
      </c>
    </row>
    <row r="123" spans="1:6" x14ac:dyDescent="0.25">
      <c r="A123" s="28" t="s">
        <v>182</v>
      </c>
      <c r="B123" s="27" t="s">
        <v>183</v>
      </c>
      <c r="C123" s="27">
        <v>121</v>
      </c>
      <c r="D123" s="27">
        <v>128</v>
      </c>
      <c r="E123" s="27">
        <v>7</v>
      </c>
      <c r="F123" s="29">
        <v>5.6398160504258499E-2</v>
      </c>
    </row>
    <row r="124" spans="1:6" x14ac:dyDescent="0.25">
      <c r="A124" s="28" t="s">
        <v>184</v>
      </c>
      <c r="B124" s="27" t="s">
        <v>185</v>
      </c>
      <c r="C124" s="27">
        <v>809</v>
      </c>
      <c r="D124" s="27">
        <v>859</v>
      </c>
      <c r="E124" s="27">
        <v>50</v>
      </c>
      <c r="F124" s="29">
        <v>6.0150185000229506E-2</v>
      </c>
    </row>
    <row r="125" spans="1:6" ht="15.75" thickBot="1" x14ac:dyDescent="0.3">
      <c r="A125" s="30" t="s">
        <v>186</v>
      </c>
      <c r="B125" s="31" t="s">
        <v>187</v>
      </c>
      <c r="C125" s="31">
        <v>1453</v>
      </c>
      <c r="D125" s="31">
        <v>1538</v>
      </c>
      <c r="E125" s="31">
        <v>85</v>
      </c>
      <c r="F125" s="32">
        <v>5.7014403456974172E-2</v>
      </c>
    </row>
    <row r="126" spans="1:6" ht="15.75" thickBot="1" x14ac:dyDescent="0.3">
      <c r="A126" s="66"/>
      <c r="B126" s="67"/>
      <c r="C126" s="67"/>
      <c r="D126" s="67"/>
      <c r="E126" s="67"/>
      <c r="F126" s="68"/>
    </row>
    <row r="127" spans="1:6" s="3" customFormat="1" x14ac:dyDescent="0.25">
      <c r="A127" s="69"/>
      <c r="B127" s="34" t="s">
        <v>188</v>
      </c>
      <c r="C127" s="34">
        <v>13322</v>
      </c>
      <c r="D127" s="34">
        <v>14070</v>
      </c>
      <c r="E127" s="34">
        <v>748</v>
      </c>
      <c r="F127" s="35">
        <v>5.4777550496867278E-2</v>
      </c>
    </row>
    <row r="128" spans="1:6" x14ac:dyDescent="0.25">
      <c r="A128" s="28" t="s">
        <v>189</v>
      </c>
      <c r="B128" s="27" t="s">
        <v>190</v>
      </c>
      <c r="C128" s="27">
        <v>3313</v>
      </c>
      <c r="D128" s="27">
        <v>3499</v>
      </c>
      <c r="E128" s="27">
        <v>186</v>
      </c>
      <c r="F128" s="29">
        <v>5.4772546167438652E-2</v>
      </c>
    </row>
    <row r="129" spans="1:6" ht="15.75" thickBot="1" x14ac:dyDescent="0.3">
      <c r="A129" s="30" t="s">
        <v>191</v>
      </c>
      <c r="B129" s="31" t="s">
        <v>192</v>
      </c>
      <c r="C129" s="31">
        <v>10009</v>
      </c>
      <c r="D129" s="31">
        <v>10571</v>
      </c>
      <c r="E129" s="31">
        <v>562</v>
      </c>
      <c r="F129" s="32">
        <v>5.4779206935471336E-2</v>
      </c>
    </row>
    <row r="130" spans="1:6" ht="15.75" thickBot="1" x14ac:dyDescent="0.3">
      <c r="A130" s="66"/>
      <c r="B130" s="67"/>
      <c r="C130" s="67"/>
      <c r="D130" s="67"/>
      <c r="E130" s="67"/>
      <c r="F130" s="68"/>
    </row>
    <row r="131" spans="1:6" s="3" customFormat="1" x14ac:dyDescent="0.25">
      <c r="A131" s="69"/>
      <c r="B131" s="34" t="s">
        <v>193</v>
      </c>
      <c r="C131" s="34">
        <v>2466</v>
      </c>
      <c r="D131" s="34">
        <v>2612</v>
      </c>
      <c r="E131" s="34">
        <v>146</v>
      </c>
      <c r="F131" s="35">
        <v>5.768454494462949E-2</v>
      </c>
    </row>
    <row r="132" spans="1:6" x14ac:dyDescent="0.25">
      <c r="A132" s="28" t="s">
        <v>194</v>
      </c>
      <c r="B132" s="27" t="s">
        <v>195</v>
      </c>
      <c r="C132" s="27">
        <v>862</v>
      </c>
      <c r="D132" s="27">
        <v>922</v>
      </c>
      <c r="E132" s="27">
        <v>60</v>
      </c>
      <c r="F132" s="29">
        <v>6.7516858444192085E-2</v>
      </c>
    </row>
    <row r="133" spans="1:6" x14ac:dyDescent="0.25">
      <c r="A133" s="28" t="s">
        <v>196</v>
      </c>
      <c r="B133" s="27" t="s">
        <v>197</v>
      </c>
      <c r="C133" s="27">
        <v>774</v>
      </c>
      <c r="D133" s="27">
        <v>819</v>
      </c>
      <c r="E133" s="27">
        <v>45</v>
      </c>
      <c r="F133" s="29">
        <v>5.6672192982709646E-2</v>
      </c>
    </row>
    <row r="134" spans="1:6" x14ac:dyDescent="0.25">
      <c r="A134" s="28" t="s">
        <v>198</v>
      </c>
      <c r="B134" s="27" t="s">
        <v>199</v>
      </c>
      <c r="C134" s="27">
        <v>751</v>
      </c>
      <c r="D134" s="27">
        <v>793</v>
      </c>
      <c r="E134" s="27">
        <v>42</v>
      </c>
      <c r="F134" s="29">
        <v>5.4565902407393008E-2</v>
      </c>
    </row>
    <row r="135" spans="1:6" ht="15.75" thickBot="1" x14ac:dyDescent="0.3">
      <c r="A135" s="30" t="s">
        <v>200</v>
      </c>
      <c r="B135" s="31" t="s">
        <v>201</v>
      </c>
      <c r="C135" s="31">
        <v>79</v>
      </c>
      <c r="D135" s="31">
        <v>78</v>
      </c>
      <c r="E135" s="31">
        <v>-1</v>
      </c>
      <c r="F135" s="32">
        <v>-1.2730915082985739E-2</v>
      </c>
    </row>
    <row r="136" spans="1:6" ht="15.75" thickBot="1" x14ac:dyDescent="0.3">
      <c r="A136" s="66"/>
      <c r="B136" s="67"/>
      <c r="C136" s="67"/>
      <c r="D136" s="67"/>
      <c r="E136" s="67"/>
      <c r="F136" s="68"/>
    </row>
    <row r="137" spans="1:6" s="3" customFormat="1" x14ac:dyDescent="0.25">
      <c r="A137" s="69"/>
      <c r="B137" s="34" t="s">
        <v>202</v>
      </c>
      <c r="C137" s="34">
        <v>5885</v>
      </c>
      <c r="D137" s="34">
        <v>5989</v>
      </c>
      <c r="E137" s="34">
        <v>104</v>
      </c>
      <c r="F137" s="35">
        <v>1.7533065046135832E-2</v>
      </c>
    </row>
    <row r="138" spans="1:6" x14ac:dyDescent="0.25">
      <c r="A138" s="28" t="s">
        <v>203</v>
      </c>
      <c r="B138" s="27" t="s">
        <v>204</v>
      </c>
      <c r="C138" s="27">
        <v>213</v>
      </c>
      <c r="D138" s="27">
        <v>213</v>
      </c>
      <c r="E138" s="27">
        <v>0</v>
      </c>
      <c r="F138" s="29">
        <v>0</v>
      </c>
    </row>
    <row r="139" spans="1:6" x14ac:dyDescent="0.25">
      <c r="A139" s="28" t="s">
        <v>205</v>
      </c>
      <c r="B139" s="27" t="s">
        <v>206</v>
      </c>
      <c r="C139" s="27">
        <v>1698</v>
      </c>
      <c r="D139" s="27">
        <v>1681</v>
      </c>
      <c r="E139" s="27">
        <v>-17</v>
      </c>
      <c r="F139" s="29">
        <v>-1.0057172733114461E-2</v>
      </c>
    </row>
    <row r="140" spans="1:6" ht="15.75" thickBot="1" x14ac:dyDescent="0.3">
      <c r="A140" s="30" t="s">
        <v>207</v>
      </c>
      <c r="B140" s="31" t="s">
        <v>208</v>
      </c>
      <c r="C140" s="31">
        <v>3974</v>
      </c>
      <c r="D140" s="31">
        <v>4095</v>
      </c>
      <c r="E140" s="31">
        <v>121</v>
      </c>
      <c r="F140" s="32">
        <v>3.0038598901827029E-2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F994-653B-4C9C-8676-4DF90C7BF3A8}">
  <dimension ref="A1:F145"/>
  <sheetViews>
    <sheetView showGridLines="0" workbookViewId="0">
      <selection activeCell="R140" sqref="R140"/>
    </sheetView>
  </sheetViews>
  <sheetFormatPr defaultRowHeight="15" x14ac:dyDescent="0.25"/>
  <cols>
    <col min="1" max="1" width="18.7109375" customWidth="1"/>
    <col min="2" max="2" width="45.7109375" customWidth="1"/>
    <col min="3" max="3" width="21.28515625" customWidth="1"/>
    <col min="4" max="4" width="24.28515625" customWidth="1"/>
    <col min="5" max="5" width="19.85546875" customWidth="1"/>
    <col min="6" max="6" width="18" customWidth="1"/>
  </cols>
  <sheetData>
    <row r="1" spans="1:6" ht="15.75" thickBot="1" x14ac:dyDescent="0.3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ht="15.75" thickBot="1" x14ac:dyDescent="0.3">
      <c r="A2" s="66"/>
      <c r="B2" s="67"/>
      <c r="C2" s="67"/>
      <c r="D2" s="67"/>
      <c r="E2" s="67"/>
      <c r="F2" s="68"/>
    </row>
    <row r="3" spans="1:6" x14ac:dyDescent="0.25">
      <c r="A3" s="69"/>
      <c r="B3" s="34" t="s">
        <v>7</v>
      </c>
      <c r="C3" s="34">
        <v>532050</v>
      </c>
      <c r="D3" s="34">
        <v>579897</v>
      </c>
      <c r="E3" s="34">
        <v>47847</v>
      </c>
      <c r="F3" s="35">
        <v>8.6484870960648053E-2</v>
      </c>
    </row>
    <row r="4" spans="1:6" x14ac:dyDescent="0.25">
      <c r="A4" s="52" t="s">
        <v>9</v>
      </c>
      <c r="B4" s="33" t="s">
        <v>10</v>
      </c>
      <c r="C4" s="33">
        <v>36115</v>
      </c>
      <c r="D4" s="33">
        <v>38331</v>
      </c>
      <c r="E4" s="33">
        <v>2216</v>
      </c>
      <c r="F4" s="53">
        <v>5.972834342692801E-2</v>
      </c>
    </row>
    <row r="5" spans="1:6" ht="15.75" thickBot="1" x14ac:dyDescent="0.3">
      <c r="A5" s="70" t="s">
        <v>6</v>
      </c>
      <c r="B5" s="71" t="s">
        <v>8</v>
      </c>
      <c r="C5" s="71">
        <v>495935</v>
      </c>
      <c r="D5" s="71">
        <v>541566</v>
      </c>
      <c r="E5" s="71">
        <v>45631</v>
      </c>
      <c r="F5" s="72">
        <v>8.8408588651436304E-2</v>
      </c>
    </row>
    <row r="6" spans="1:6" ht="15.75" thickBot="1" x14ac:dyDescent="0.3">
      <c r="A6" s="66"/>
      <c r="B6" s="67"/>
      <c r="C6" s="67"/>
      <c r="D6" s="67"/>
      <c r="E6" s="67"/>
      <c r="F6" s="68"/>
    </row>
    <row r="7" spans="1:6" s="3" customFormat="1" x14ac:dyDescent="0.25">
      <c r="A7" s="69"/>
      <c r="B7" s="34" t="s">
        <v>11</v>
      </c>
      <c r="C7" s="34">
        <v>313</v>
      </c>
      <c r="D7" s="34">
        <v>322</v>
      </c>
      <c r="E7" s="34">
        <v>9</v>
      </c>
      <c r="F7" s="35">
        <v>2.8388574462030469E-2</v>
      </c>
    </row>
    <row r="8" spans="1:6" x14ac:dyDescent="0.25">
      <c r="A8" s="28" t="s">
        <v>12</v>
      </c>
      <c r="B8" s="27" t="s">
        <v>13</v>
      </c>
      <c r="C8" s="27">
        <v>182</v>
      </c>
      <c r="D8" s="27">
        <v>188</v>
      </c>
      <c r="E8" s="27">
        <v>6</v>
      </c>
      <c r="F8" s="29">
        <v>3.2487935027356585E-2</v>
      </c>
    </row>
    <row r="9" spans="1:6" ht="15.75" thickBot="1" x14ac:dyDescent="0.3">
      <c r="A9" s="30" t="s">
        <v>18</v>
      </c>
      <c r="B9" s="31" t="s">
        <v>19</v>
      </c>
      <c r="C9" s="31">
        <v>70</v>
      </c>
      <c r="D9" s="31">
        <v>72</v>
      </c>
      <c r="E9" s="31">
        <v>2</v>
      </c>
      <c r="F9" s="32">
        <v>2.8210594169006953E-2</v>
      </c>
    </row>
    <row r="10" spans="1:6" ht="15.75" thickBot="1" x14ac:dyDescent="0.3">
      <c r="A10" s="66"/>
      <c r="B10" s="67"/>
      <c r="C10" s="67"/>
      <c r="D10" s="67"/>
      <c r="E10" s="67"/>
      <c r="F10" s="68"/>
    </row>
    <row r="11" spans="1:6" s="3" customFormat="1" x14ac:dyDescent="0.25">
      <c r="A11" s="69"/>
      <c r="B11" s="34" t="s">
        <v>27</v>
      </c>
      <c r="C11" s="34">
        <v>566</v>
      </c>
      <c r="D11" s="34">
        <v>600</v>
      </c>
      <c r="E11" s="34">
        <v>34</v>
      </c>
      <c r="F11" s="35">
        <v>5.8506060337120136E-2</v>
      </c>
    </row>
    <row r="12" spans="1:6" ht="15.75" thickBot="1" x14ac:dyDescent="0.3">
      <c r="A12" s="30" t="s">
        <v>28</v>
      </c>
      <c r="B12" s="31" t="s">
        <v>29</v>
      </c>
      <c r="C12" s="31">
        <v>566</v>
      </c>
      <c r="D12" s="31">
        <v>600</v>
      </c>
      <c r="E12" s="31">
        <v>34</v>
      </c>
      <c r="F12" s="32">
        <v>5.8506060337120136E-2</v>
      </c>
    </row>
    <row r="13" spans="1:6" ht="15.75" thickBot="1" x14ac:dyDescent="0.3">
      <c r="A13" s="66"/>
      <c r="B13" s="67"/>
      <c r="C13" s="67"/>
      <c r="D13" s="67"/>
      <c r="E13" s="67"/>
      <c r="F13" s="68"/>
    </row>
    <row r="14" spans="1:6" s="3" customFormat="1" x14ac:dyDescent="0.25">
      <c r="A14" s="69"/>
      <c r="B14" s="34" t="s">
        <v>30</v>
      </c>
      <c r="C14" s="34">
        <v>23121</v>
      </c>
      <c r="D14" s="34">
        <v>25043</v>
      </c>
      <c r="E14" s="34">
        <v>1922</v>
      </c>
      <c r="F14" s="35">
        <v>8.0172727729568294E-2</v>
      </c>
    </row>
    <row r="15" spans="1:6" x14ac:dyDescent="0.25">
      <c r="A15" s="28" t="s">
        <v>31</v>
      </c>
      <c r="B15" s="27" t="s">
        <v>32</v>
      </c>
      <c r="C15" s="27">
        <v>7533</v>
      </c>
      <c r="D15" s="27">
        <v>8527</v>
      </c>
      <c r="E15" s="27">
        <v>994</v>
      </c>
      <c r="F15" s="29">
        <v>0.12471552281390075</v>
      </c>
    </row>
    <row r="16" spans="1:6" x14ac:dyDescent="0.25">
      <c r="A16" s="28" t="s">
        <v>33</v>
      </c>
      <c r="B16" s="27" t="s">
        <v>34</v>
      </c>
      <c r="C16" s="27">
        <v>1600</v>
      </c>
      <c r="D16" s="27">
        <v>1629</v>
      </c>
      <c r="E16" s="27">
        <v>29</v>
      </c>
      <c r="F16" s="29">
        <v>1.7978842968449094E-2</v>
      </c>
    </row>
    <row r="17" spans="1:6" x14ac:dyDescent="0.25">
      <c r="A17" s="28" t="s">
        <v>35</v>
      </c>
      <c r="B17" s="27" t="s">
        <v>36</v>
      </c>
      <c r="C17" s="27">
        <v>13988</v>
      </c>
      <c r="D17" s="27">
        <v>14887</v>
      </c>
      <c r="E17" s="27">
        <v>899</v>
      </c>
      <c r="F17" s="29">
        <v>6.2482926153086815E-2</v>
      </c>
    </row>
    <row r="18" spans="1:6" s="2" customFormat="1" x14ac:dyDescent="0.25">
      <c r="A18" s="28" t="s">
        <v>209</v>
      </c>
      <c r="B18" s="27" t="s">
        <v>213</v>
      </c>
      <c r="C18" s="27">
        <v>3411</v>
      </c>
      <c r="D18" s="27">
        <v>3859</v>
      </c>
      <c r="E18" s="27">
        <v>448</v>
      </c>
      <c r="F18" s="29">
        <v>0.12416713062982421</v>
      </c>
    </row>
    <row r="19" spans="1:6" s="2" customFormat="1" x14ac:dyDescent="0.25">
      <c r="A19" s="28" t="s">
        <v>210</v>
      </c>
      <c r="B19" s="27" t="s">
        <v>214</v>
      </c>
      <c r="C19" s="27">
        <v>6107</v>
      </c>
      <c r="D19" s="27">
        <v>6228</v>
      </c>
      <c r="E19" s="27">
        <v>121</v>
      </c>
      <c r="F19" s="29">
        <v>1.9638858758521671E-2</v>
      </c>
    </row>
    <row r="20" spans="1:6" s="2" customFormat="1" x14ac:dyDescent="0.25">
      <c r="A20" s="28" t="s">
        <v>211</v>
      </c>
      <c r="B20" s="27" t="s">
        <v>215</v>
      </c>
      <c r="C20" s="27">
        <v>2999</v>
      </c>
      <c r="D20" s="27">
        <v>3137</v>
      </c>
      <c r="E20" s="27">
        <v>138</v>
      </c>
      <c r="F20" s="29">
        <v>4.5089377505982409E-2</v>
      </c>
    </row>
    <row r="21" spans="1:6" s="2" customFormat="1" ht="15.75" thickBot="1" x14ac:dyDescent="0.3">
      <c r="A21" s="30" t="s">
        <v>212</v>
      </c>
      <c r="B21" s="31" t="s">
        <v>216</v>
      </c>
      <c r="C21" s="31">
        <v>1471</v>
      </c>
      <c r="D21" s="31">
        <v>1663</v>
      </c>
      <c r="E21" s="31">
        <v>192</v>
      </c>
      <c r="F21" s="32">
        <v>0.1234363738380484</v>
      </c>
    </row>
    <row r="22" spans="1:6" ht="15.75" thickBot="1" x14ac:dyDescent="0.3">
      <c r="A22" s="66"/>
      <c r="B22" s="67"/>
      <c r="C22" s="67"/>
      <c r="D22" s="67"/>
      <c r="E22" s="67"/>
      <c r="F22" s="68"/>
    </row>
    <row r="23" spans="1:6" s="3" customFormat="1" x14ac:dyDescent="0.25">
      <c r="A23" s="69"/>
      <c r="B23" s="34" t="s">
        <v>37</v>
      </c>
      <c r="C23" s="34">
        <v>13618</v>
      </c>
      <c r="D23" s="34">
        <v>15998</v>
      </c>
      <c r="E23" s="34">
        <v>2380</v>
      </c>
      <c r="F23" s="35">
        <v>0.16237545786937924</v>
      </c>
    </row>
    <row r="24" spans="1:6" x14ac:dyDescent="0.25">
      <c r="A24" s="28" t="s">
        <v>38</v>
      </c>
      <c r="B24" s="27" t="s">
        <v>39</v>
      </c>
      <c r="C24" s="27">
        <v>918</v>
      </c>
      <c r="D24" s="27">
        <v>1200</v>
      </c>
      <c r="E24" s="27">
        <v>282</v>
      </c>
      <c r="F24" s="29">
        <v>0.27149966883839305</v>
      </c>
    </row>
    <row r="25" spans="1:6" x14ac:dyDescent="0.25">
      <c r="A25" s="28" t="s">
        <v>40</v>
      </c>
      <c r="B25" s="27" t="s">
        <v>41</v>
      </c>
      <c r="C25" s="27">
        <v>352</v>
      </c>
      <c r="D25" s="27">
        <v>389</v>
      </c>
      <c r="E25" s="27">
        <v>37</v>
      </c>
      <c r="F25" s="29">
        <v>0.10044931807765112</v>
      </c>
    </row>
    <row r="26" spans="1:6" x14ac:dyDescent="0.25">
      <c r="A26" s="28" t="s">
        <v>50</v>
      </c>
      <c r="B26" s="27" t="s">
        <v>51</v>
      </c>
      <c r="C26" s="27">
        <v>195</v>
      </c>
      <c r="D26" s="27">
        <v>221</v>
      </c>
      <c r="E26" s="27">
        <v>26</v>
      </c>
      <c r="F26" s="29">
        <v>0.12594971179361814</v>
      </c>
    </row>
    <row r="27" spans="1:6" x14ac:dyDescent="0.25">
      <c r="A27" s="28" t="s">
        <v>52</v>
      </c>
      <c r="B27" s="27" t="s">
        <v>53</v>
      </c>
      <c r="C27" s="27">
        <v>76</v>
      </c>
      <c r="D27" s="27">
        <v>67</v>
      </c>
      <c r="E27" s="27">
        <v>-9</v>
      </c>
      <c r="F27" s="29">
        <v>-0.12524973443353904</v>
      </c>
    </row>
    <row r="28" spans="1:6" x14ac:dyDescent="0.25">
      <c r="A28" s="28" t="s">
        <v>54</v>
      </c>
      <c r="B28" s="27" t="s">
        <v>55</v>
      </c>
      <c r="C28" s="27">
        <v>254</v>
      </c>
      <c r="D28" s="27">
        <v>211</v>
      </c>
      <c r="E28" s="27">
        <v>-43</v>
      </c>
      <c r="F28" s="29">
        <v>-0.18376664900502937</v>
      </c>
    </row>
    <row r="29" spans="1:6" x14ac:dyDescent="0.25">
      <c r="A29" s="28" t="s">
        <v>56</v>
      </c>
      <c r="B29" s="27" t="s">
        <v>57</v>
      </c>
      <c r="C29" s="27">
        <v>65</v>
      </c>
      <c r="D29" s="27">
        <v>74</v>
      </c>
      <c r="E29" s="27">
        <v>9</v>
      </c>
      <c r="F29" s="29">
        <v>0.13052228652509434</v>
      </c>
    </row>
    <row r="30" spans="1:6" x14ac:dyDescent="0.25">
      <c r="A30" s="28" t="s">
        <v>58</v>
      </c>
      <c r="B30" s="27" t="s">
        <v>59</v>
      </c>
      <c r="C30" s="27">
        <v>5315</v>
      </c>
      <c r="D30" s="27">
        <v>6161</v>
      </c>
      <c r="E30" s="27">
        <v>846</v>
      </c>
      <c r="F30" s="29">
        <v>0.14880233544620758</v>
      </c>
    </row>
    <row r="31" spans="1:6" s="2" customFormat="1" x14ac:dyDescent="0.25">
      <c r="A31" s="28" t="s">
        <v>217</v>
      </c>
      <c r="B31" s="27" t="s">
        <v>219</v>
      </c>
      <c r="C31" s="27">
        <v>5241</v>
      </c>
      <c r="D31" s="27">
        <v>6082</v>
      </c>
      <c r="E31" s="27">
        <v>841</v>
      </c>
      <c r="F31" s="29">
        <v>0.14993417187856739</v>
      </c>
    </row>
    <row r="32" spans="1:6" s="2" customFormat="1" x14ac:dyDescent="0.25">
      <c r="A32" s="28" t="s">
        <v>218</v>
      </c>
      <c r="B32" s="27" t="s">
        <v>220</v>
      </c>
      <c r="C32" s="27">
        <v>74</v>
      </c>
      <c r="D32" s="27">
        <v>79</v>
      </c>
      <c r="E32" s="27">
        <v>5</v>
      </c>
      <c r="F32" s="29">
        <v>6.5596971127570569E-2</v>
      </c>
    </row>
    <row r="33" spans="1:6" x14ac:dyDescent="0.25">
      <c r="A33" s="28" t="s">
        <v>60</v>
      </c>
      <c r="B33" s="27" t="s">
        <v>61</v>
      </c>
      <c r="C33" s="27">
        <v>110</v>
      </c>
      <c r="D33" s="27">
        <v>125</v>
      </c>
      <c r="E33" s="27">
        <v>15</v>
      </c>
      <c r="F33" s="29">
        <v>0.12865393282954551</v>
      </c>
    </row>
    <row r="34" spans="1:6" x14ac:dyDescent="0.25">
      <c r="A34" s="28" t="s">
        <v>62</v>
      </c>
      <c r="B34" s="27" t="s">
        <v>63</v>
      </c>
      <c r="C34" s="27">
        <v>178</v>
      </c>
      <c r="D34" s="27">
        <v>185</v>
      </c>
      <c r="E34" s="27">
        <v>7</v>
      </c>
      <c r="F34" s="29">
        <v>3.8646761545348962E-2</v>
      </c>
    </row>
    <row r="35" spans="1:6" x14ac:dyDescent="0.25">
      <c r="A35" s="28" t="s">
        <v>66</v>
      </c>
      <c r="B35" s="27" t="s">
        <v>67</v>
      </c>
      <c r="C35" s="27">
        <v>221</v>
      </c>
      <c r="D35" s="27">
        <v>250</v>
      </c>
      <c r="E35" s="27">
        <v>29</v>
      </c>
      <c r="F35" s="29">
        <v>0.12406147256405875</v>
      </c>
    </row>
    <row r="36" spans="1:6" x14ac:dyDescent="0.25">
      <c r="A36" s="28" t="s">
        <v>68</v>
      </c>
      <c r="B36" s="27" t="s">
        <v>69</v>
      </c>
      <c r="C36" s="27">
        <v>78</v>
      </c>
      <c r="D36" s="27">
        <v>88</v>
      </c>
      <c r="E36" s="27">
        <v>10</v>
      </c>
      <c r="F36" s="29">
        <v>0.12135847765627927</v>
      </c>
    </row>
    <row r="37" spans="1:6" x14ac:dyDescent="0.25">
      <c r="A37" s="28" t="s">
        <v>70</v>
      </c>
      <c r="B37" s="27" t="s">
        <v>71</v>
      </c>
      <c r="C37" s="27">
        <v>4728</v>
      </c>
      <c r="D37" s="27">
        <v>5946</v>
      </c>
      <c r="E37" s="27">
        <v>1218</v>
      </c>
      <c r="F37" s="29">
        <v>0.23186364072998566</v>
      </c>
    </row>
    <row r="38" spans="1:6" x14ac:dyDescent="0.25">
      <c r="A38" s="28" t="s">
        <v>72</v>
      </c>
      <c r="B38" s="27" t="s">
        <v>73</v>
      </c>
      <c r="C38" s="27">
        <v>98</v>
      </c>
      <c r="D38" s="27">
        <v>95</v>
      </c>
      <c r="E38" s="27">
        <v>-3</v>
      </c>
      <c r="F38" s="29">
        <v>-3.1042305889116273E-2</v>
      </c>
    </row>
    <row r="39" spans="1:6" x14ac:dyDescent="0.25">
      <c r="A39" s="28" t="s">
        <v>74</v>
      </c>
      <c r="B39" s="27" t="s">
        <v>75</v>
      </c>
      <c r="C39" s="27">
        <v>497</v>
      </c>
      <c r="D39" s="27">
        <v>472</v>
      </c>
      <c r="E39" s="27">
        <v>-25</v>
      </c>
      <c r="F39" s="29">
        <v>-5.1478084367780896E-2</v>
      </c>
    </row>
    <row r="40" spans="1:6" x14ac:dyDescent="0.25">
      <c r="A40" s="28" t="s">
        <v>76</v>
      </c>
      <c r="B40" s="27" t="s">
        <v>77</v>
      </c>
      <c r="C40" s="27">
        <v>135</v>
      </c>
      <c r="D40" s="27">
        <v>124</v>
      </c>
      <c r="E40" s="27">
        <v>-11</v>
      </c>
      <c r="F40" s="29">
        <v>-8.4633041647864671E-2</v>
      </c>
    </row>
    <row r="41" spans="1:6" ht="15.75" thickBot="1" x14ac:dyDescent="0.3">
      <c r="A41" s="30" t="s">
        <v>78</v>
      </c>
      <c r="B41" s="31" t="s">
        <v>79</v>
      </c>
      <c r="C41" s="31">
        <v>307</v>
      </c>
      <c r="D41" s="31">
        <v>303</v>
      </c>
      <c r="E41" s="31">
        <v>-4</v>
      </c>
      <c r="F41" s="32">
        <v>-1.3106345750963921E-2</v>
      </c>
    </row>
    <row r="42" spans="1:6" ht="15.75" thickBot="1" x14ac:dyDescent="0.3">
      <c r="A42" s="66"/>
      <c r="B42" s="67"/>
      <c r="C42" s="67"/>
      <c r="D42" s="67"/>
      <c r="E42" s="67"/>
      <c r="F42" s="68"/>
    </row>
    <row r="43" spans="1:6" s="3" customFormat="1" x14ac:dyDescent="0.25">
      <c r="A43" s="69"/>
      <c r="B43" s="34" t="s">
        <v>80</v>
      </c>
      <c r="C43" s="34">
        <v>7750</v>
      </c>
      <c r="D43" s="34">
        <v>7073</v>
      </c>
      <c r="E43" s="34">
        <v>-677</v>
      </c>
      <c r="F43" s="35">
        <v>-9.0991623065167504E-2</v>
      </c>
    </row>
    <row r="44" spans="1:6" x14ac:dyDescent="0.25">
      <c r="A44" s="28" t="s">
        <v>81</v>
      </c>
      <c r="B44" s="27" t="s">
        <v>82</v>
      </c>
      <c r="C44" s="27">
        <v>3858</v>
      </c>
      <c r="D44" s="27">
        <v>2865</v>
      </c>
      <c r="E44" s="27">
        <v>-993</v>
      </c>
      <c r="F44" s="29">
        <v>-0.29319644990622673</v>
      </c>
    </row>
    <row r="45" spans="1:6" x14ac:dyDescent="0.25">
      <c r="A45" s="28" t="s">
        <v>83</v>
      </c>
      <c r="B45" s="27" t="s">
        <v>84</v>
      </c>
      <c r="C45" s="27">
        <v>2370</v>
      </c>
      <c r="D45" s="27">
        <v>2683</v>
      </c>
      <c r="E45" s="27">
        <v>313</v>
      </c>
      <c r="F45" s="29">
        <v>0.12481817314742294</v>
      </c>
    </row>
    <row r="46" spans="1:6" ht="15.75" thickBot="1" x14ac:dyDescent="0.3">
      <c r="A46" s="30" t="s">
        <v>85</v>
      </c>
      <c r="B46" s="31" t="s">
        <v>86</v>
      </c>
      <c r="C46" s="31">
        <v>1522</v>
      </c>
      <c r="D46" s="31">
        <v>1525</v>
      </c>
      <c r="E46" s="31">
        <v>3</v>
      </c>
      <c r="F46" s="32">
        <v>1.969344510315274E-3</v>
      </c>
    </row>
    <row r="47" spans="1:6" ht="15.75" thickBot="1" x14ac:dyDescent="0.3">
      <c r="A47" s="66"/>
      <c r="B47" s="67"/>
      <c r="C47" s="67"/>
      <c r="D47" s="67"/>
      <c r="E47" s="67"/>
      <c r="F47" s="68"/>
    </row>
    <row r="48" spans="1:6" s="3" customFormat="1" x14ac:dyDescent="0.25">
      <c r="A48" s="69"/>
      <c r="B48" s="34" t="s">
        <v>87</v>
      </c>
      <c r="C48" s="34">
        <v>41738</v>
      </c>
      <c r="D48" s="34">
        <v>40954</v>
      </c>
      <c r="E48" s="34">
        <v>-784</v>
      </c>
      <c r="F48" s="35">
        <v>-1.8944531746188931E-2</v>
      </c>
    </row>
    <row r="49" spans="1:6" x14ac:dyDescent="0.25">
      <c r="A49" s="28" t="s">
        <v>88</v>
      </c>
      <c r="B49" s="27" t="s">
        <v>89</v>
      </c>
      <c r="C49" s="27">
        <v>5885</v>
      </c>
      <c r="D49" s="27">
        <v>6027</v>
      </c>
      <c r="E49" s="27">
        <v>142</v>
      </c>
      <c r="F49" s="29">
        <v>2.3871079951187646E-2</v>
      </c>
    </row>
    <row r="50" spans="1:6" x14ac:dyDescent="0.25">
      <c r="A50" s="28" t="s">
        <v>90</v>
      </c>
      <c r="B50" s="27" t="s">
        <v>91</v>
      </c>
      <c r="C50" s="27">
        <v>3742</v>
      </c>
      <c r="D50" s="27">
        <v>3798</v>
      </c>
      <c r="E50" s="27">
        <v>56</v>
      </c>
      <c r="F50" s="29">
        <v>1.4865422639993575E-2</v>
      </c>
    </row>
    <row r="51" spans="1:6" x14ac:dyDescent="0.25">
      <c r="A51" s="28" t="s">
        <v>92</v>
      </c>
      <c r="B51" s="27" t="s">
        <v>93</v>
      </c>
      <c r="C51" s="27">
        <v>11813</v>
      </c>
      <c r="D51" s="27">
        <v>11679</v>
      </c>
      <c r="E51" s="27">
        <v>-134</v>
      </c>
      <c r="F51" s="29">
        <v>-1.1401757721004602E-2</v>
      </c>
    </row>
    <row r="52" spans="1:6" x14ac:dyDescent="0.25">
      <c r="A52" s="28" t="s">
        <v>94</v>
      </c>
      <c r="B52" s="27" t="s">
        <v>95</v>
      </c>
      <c r="C52" s="27">
        <v>2928</v>
      </c>
      <c r="D52" s="27">
        <v>2525</v>
      </c>
      <c r="E52" s="27">
        <v>-403</v>
      </c>
      <c r="F52" s="29">
        <v>-0.14698756238734068</v>
      </c>
    </row>
    <row r="53" spans="1:6" x14ac:dyDescent="0.25">
      <c r="A53" s="28" t="s">
        <v>96</v>
      </c>
      <c r="B53" s="27" t="s">
        <v>97</v>
      </c>
      <c r="C53" s="27">
        <v>5621</v>
      </c>
      <c r="D53" s="27">
        <v>5444</v>
      </c>
      <c r="E53" s="27">
        <v>-177</v>
      </c>
      <c r="F53" s="29">
        <v>-3.1944368178821181E-2</v>
      </c>
    </row>
    <row r="54" spans="1:6" x14ac:dyDescent="0.25">
      <c r="A54" s="28" t="s">
        <v>98</v>
      </c>
      <c r="B54" s="27" t="s">
        <v>99</v>
      </c>
      <c r="C54" s="27">
        <v>2939</v>
      </c>
      <c r="D54" s="27">
        <v>2992</v>
      </c>
      <c r="E54" s="27">
        <v>53</v>
      </c>
      <c r="F54" s="29">
        <v>1.7888653816318101E-2</v>
      </c>
    </row>
    <row r="55" spans="1:6" x14ac:dyDescent="0.25">
      <c r="A55" s="28" t="s">
        <v>100</v>
      </c>
      <c r="B55" s="27" t="s">
        <v>101</v>
      </c>
      <c r="C55" s="27">
        <v>1150</v>
      </c>
      <c r="D55" s="27">
        <v>1071</v>
      </c>
      <c r="E55" s="27">
        <v>-79</v>
      </c>
      <c r="F55" s="29">
        <v>-7.091649823200874E-2</v>
      </c>
    </row>
    <row r="56" spans="1:6" x14ac:dyDescent="0.25">
      <c r="A56" s="28" t="s">
        <v>102</v>
      </c>
      <c r="B56" s="27" t="s">
        <v>103</v>
      </c>
      <c r="C56" s="27">
        <v>3228</v>
      </c>
      <c r="D56" s="27">
        <v>3410</v>
      </c>
      <c r="E56" s="27">
        <v>182</v>
      </c>
      <c r="F56" s="29">
        <v>5.500023989422953E-2</v>
      </c>
    </row>
    <row r="57" spans="1:6" ht="15.75" thickBot="1" x14ac:dyDescent="0.3">
      <c r="A57" s="30" t="s">
        <v>104</v>
      </c>
      <c r="B57" s="31" t="s">
        <v>105</v>
      </c>
      <c r="C57" s="31">
        <v>4432</v>
      </c>
      <c r="D57" s="31">
        <v>4008</v>
      </c>
      <c r="E57" s="31">
        <v>-424</v>
      </c>
      <c r="F57" s="32">
        <v>-0.1000546747051545</v>
      </c>
    </row>
    <row r="58" spans="1:6" ht="15.75" thickBot="1" x14ac:dyDescent="0.3">
      <c r="A58" s="66"/>
      <c r="B58" s="67"/>
      <c r="C58" s="67"/>
      <c r="D58" s="67"/>
      <c r="E58" s="67"/>
      <c r="F58" s="68"/>
    </row>
    <row r="59" spans="1:6" s="3" customFormat="1" x14ac:dyDescent="0.25">
      <c r="A59" s="69"/>
      <c r="B59" s="34" t="s">
        <v>106</v>
      </c>
      <c r="C59" s="34">
        <v>7370</v>
      </c>
      <c r="D59" s="34">
        <v>7756</v>
      </c>
      <c r="E59" s="34">
        <v>386</v>
      </c>
      <c r="F59" s="35">
        <v>5.1179553364899544E-2</v>
      </c>
    </row>
    <row r="60" spans="1:6" x14ac:dyDescent="0.25">
      <c r="A60" s="28" t="s">
        <v>111</v>
      </c>
      <c r="B60" s="27" t="s">
        <v>112</v>
      </c>
      <c r="C60" s="27">
        <v>753</v>
      </c>
      <c r="D60" s="27">
        <v>766</v>
      </c>
      <c r="E60" s="27">
        <v>13</v>
      </c>
      <c r="F60" s="29">
        <v>1.7131599787825191E-2</v>
      </c>
    </row>
    <row r="61" spans="1:6" x14ac:dyDescent="0.25">
      <c r="A61" s="28" t="s">
        <v>113</v>
      </c>
      <c r="B61" s="27" t="s">
        <v>114</v>
      </c>
      <c r="C61" s="27">
        <v>1340</v>
      </c>
      <c r="D61" s="27">
        <v>1517</v>
      </c>
      <c r="E61" s="27">
        <v>177</v>
      </c>
      <c r="F61" s="29">
        <v>0.12483788629606307</v>
      </c>
    </row>
    <row r="62" spans="1:6" x14ac:dyDescent="0.25">
      <c r="A62" s="28" t="s">
        <v>119</v>
      </c>
      <c r="B62" s="27" t="s">
        <v>120</v>
      </c>
      <c r="C62" s="27">
        <v>448</v>
      </c>
      <c r="D62" s="27">
        <v>471</v>
      </c>
      <c r="E62" s="27">
        <v>23</v>
      </c>
      <c r="F62" s="29">
        <v>5.0190395526978904E-2</v>
      </c>
    </row>
    <row r="63" spans="1:6" x14ac:dyDescent="0.25">
      <c r="A63" s="28" t="s">
        <v>121</v>
      </c>
      <c r="B63" s="27" t="s">
        <v>122</v>
      </c>
      <c r="C63" s="27">
        <v>1957</v>
      </c>
      <c r="D63" s="27">
        <v>1984</v>
      </c>
      <c r="E63" s="27">
        <v>27</v>
      </c>
      <c r="F63" s="29">
        <v>1.3711712417261435E-2</v>
      </c>
    </row>
    <row r="64" spans="1:6" x14ac:dyDescent="0.25">
      <c r="A64" s="28" t="s">
        <v>123</v>
      </c>
      <c r="B64" s="27" t="s">
        <v>124</v>
      </c>
      <c r="C64" s="27">
        <v>2046</v>
      </c>
      <c r="D64" s="27">
        <v>2179</v>
      </c>
      <c r="E64" s="27">
        <v>133</v>
      </c>
      <c r="F64" s="29">
        <v>6.3178125593856826E-2</v>
      </c>
    </row>
    <row r="65" spans="1:6" ht="15.75" thickBot="1" x14ac:dyDescent="0.3">
      <c r="A65" s="30" t="s">
        <v>125</v>
      </c>
      <c r="B65" s="31" t="s">
        <v>126</v>
      </c>
      <c r="C65" s="31">
        <v>791</v>
      </c>
      <c r="D65" s="31">
        <v>804</v>
      </c>
      <c r="E65" s="31">
        <v>13</v>
      </c>
      <c r="F65" s="32">
        <v>1.6314595255282338E-2</v>
      </c>
    </row>
    <row r="66" spans="1:6" ht="15.75" thickBot="1" x14ac:dyDescent="0.3">
      <c r="A66" s="66"/>
      <c r="B66" s="67"/>
      <c r="C66" s="67"/>
      <c r="D66" s="67"/>
      <c r="E66" s="67"/>
      <c r="F66" s="68"/>
    </row>
    <row r="67" spans="1:6" s="3" customFormat="1" x14ac:dyDescent="0.25">
      <c r="A67" s="69"/>
      <c r="B67" s="34" t="s">
        <v>127</v>
      </c>
      <c r="C67" s="34">
        <v>9150</v>
      </c>
      <c r="D67" s="34">
        <v>9065</v>
      </c>
      <c r="E67" s="34">
        <v>-85</v>
      </c>
      <c r="F67" s="35">
        <v>-9.3286811580406415E-3</v>
      </c>
    </row>
    <row r="68" spans="1:6" x14ac:dyDescent="0.25">
      <c r="A68" s="28" t="s">
        <v>128</v>
      </c>
      <c r="B68" s="27" t="s">
        <v>129</v>
      </c>
      <c r="C68" s="27">
        <v>670</v>
      </c>
      <c r="D68" s="27">
        <v>691</v>
      </c>
      <c r="E68" s="27">
        <v>21</v>
      </c>
      <c r="F68" s="29">
        <v>3.0909783908485977E-2</v>
      </c>
    </row>
    <row r="69" spans="1:6" x14ac:dyDescent="0.25">
      <c r="A69" s="28" t="s">
        <v>130</v>
      </c>
      <c r="B69" s="27" t="s">
        <v>131</v>
      </c>
      <c r="C69" s="27">
        <v>3472</v>
      </c>
      <c r="D69" s="27">
        <v>3689</v>
      </c>
      <c r="E69" s="27">
        <v>217</v>
      </c>
      <c r="F69" s="29">
        <v>6.0808760979120802E-2</v>
      </c>
    </row>
    <row r="70" spans="1:6" x14ac:dyDescent="0.25">
      <c r="A70" s="28" t="s">
        <v>132</v>
      </c>
      <c r="B70" s="27" t="s">
        <v>133</v>
      </c>
      <c r="C70" s="27">
        <v>1040</v>
      </c>
      <c r="D70" s="27">
        <v>650</v>
      </c>
      <c r="E70" s="27">
        <v>-390</v>
      </c>
      <c r="F70" s="29">
        <v>-0.45912948671327891</v>
      </c>
    </row>
    <row r="71" spans="1:6" x14ac:dyDescent="0.25">
      <c r="A71" s="28" t="s">
        <v>134</v>
      </c>
      <c r="B71" s="27" t="s">
        <v>135</v>
      </c>
      <c r="C71" s="27">
        <v>2418</v>
      </c>
      <c r="D71" s="27">
        <v>1994</v>
      </c>
      <c r="E71" s="27">
        <v>-424</v>
      </c>
      <c r="F71" s="29">
        <v>-0.19095141250314307</v>
      </c>
    </row>
    <row r="72" spans="1:6" x14ac:dyDescent="0.25">
      <c r="A72" s="28" t="s">
        <v>136</v>
      </c>
      <c r="B72" s="27" t="s">
        <v>137</v>
      </c>
      <c r="C72" s="27">
        <v>1283</v>
      </c>
      <c r="D72" s="27">
        <v>1735</v>
      </c>
      <c r="E72" s="27">
        <v>452</v>
      </c>
      <c r="F72" s="29">
        <v>0.30640684629025694</v>
      </c>
    </row>
    <row r="73" spans="1:6" ht="15.75" thickBot="1" x14ac:dyDescent="0.3">
      <c r="A73" s="30" t="s">
        <v>138</v>
      </c>
      <c r="B73" s="31" t="s">
        <v>139</v>
      </c>
      <c r="C73" s="31">
        <v>267</v>
      </c>
      <c r="D73" s="31">
        <v>306</v>
      </c>
      <c r="E73" s="31">
        <v>39</v>
      </c>
      <c r="F73" s="32">
        <v>0.13727006289732557</v>
      </c>
    </row>
    <row r="74" spans="1:6" ht="15.75" thickBot="1" x14ac:dyDescent="0.3">
      <c r="A74" s="66"/>
      <c r="B74" s="67"/>
      <c r="C74" s="67"/>
      <c r="D74" s="67"/>
      <c r="E74" s="67"/>
      <c r="F74" s="68"/>
    </row>
    <row r="75" spans="1:6" s="3" customFormat="1" x14ac:dyDescent="0.25">
      <c r="A75" s="69"/>
      <c r="B75" s="34" t="s">
        <v>140</v>
      </c>
      <c r="C75" s="34">
        <v>16315</v>
      </c>
      <c r="D75" s="34">
        <v>16368</v>
      </c>
      <c r="E75" s="34">
        <v>53</v>
      </c>
      <c r="F75" s="35">
        <v>3.2438051638372656E-3</v>
      </c>
    </row>
    <row r="76" spans="1:6" x14ac:dyDescent="0.25">
      <c r="A76" s="28" t="s">
        <v>143</v>
      </c>
      <c r="B76" s="27" t="s">
        <v>144</v>
      </c>
      <c r="C76" s="27">
        <v>6588</v>
      </c>
      <c r="D76" s="27">
        <v>6620</v>
      </c>
      <c r="E76" s="27">
        <v>32</v>
      </c>
      <c r="F76" s="29">
        <v>4.8467317946032651E-3</v>
      </c>
    </row>
    <row r="77" spans="1:6" x14ac:dyDescent="0.25">
      <c r="A77" s="28" t="s">
        <v>145</v>
      </c>
      <c r="B77" s="27" t="s">
        <v>146</v>
      </c>
      <c r="C77" s="27">
        <v>3143</v>
      </c>
      <c r="D77" s="27">
        <v>3446</v>
      </c>
      <c r="E77" s="27">
        <v>303</v>
      </c>
      <c r="F77" s="29">
        <v>9.2461217403916329E-2</v>
      </c>
    </row>
    <row r="78" spans="1:6" x14ac:dyDescent="0.25">
      <c r="A78" s="28" t="s">
        <v>147</v>
      </c>
      <c r="B78" s="27" t="s">
        <v>148</v>
      </c>
      <c r="C78" s="27">
        <v>6377</v>
      </c>
      <c r="D78" s="27">
        <v>6068</v>
      </c>
      <c r="E78" s="27">
        <v>-309</v>
      </c>
      <c r="F78" s="29">
        <v>-4.9545560796027122E-2</v>
      </c>
    </row>
    <row r="79" spans="1:6" ht="15.75" thickBot="1" x14ac:dyDescent="0.3">
      <c r="A79" s="30" t="s">
        <v>149</v>
      </c>
      <c r="B79" s="31" t="s">
        <v>150</v>
      </c>
      <c r="C79" s="31">
        <v>207</v>
      </c>
      <c r="D79" s="31">
        <v>234</v>
      </c>
      <c r="E79" s="31">
        <v>27</v>
      </c>
      <c r="F79" s="32">
        <v>0.12335696945859898</v>
      </c>
    </row>
    <row r="80" spans="1:6" ht="15.75" thickBot="1" x14ac:dyDescent="0.3">
      <c r="A80" s="66"/>
      <c r="B80" s="67"/>
      <c r="C80" s="67"/>
      <c r="D80" s="67"/>
      <c r="E80" s="67"/>
      <c r="F80" s="68"/>
    </row>
    <row r="81" spans="1:6" s="3" customFormat="1" x14ac:dyDescent="0.25">
      <c r="A81" s="69"/>
      <c r="B81" s="34" t="s">
        <v>151</v>
      </c>
      <c r="C81" s="34">
        <v>10128</v>
      </c>
      <c r="D81" s="34">
        <v>10426</v>
      </c>
      <c r="E81" s="34">
        <v>298</v>
      </c>
      <c r="F81" s="35">
        <v>2.9040908197759396E-2</v>
      </c>
    </row>
    <row r="82" spans="1:6" x14ac:dyDescent="0.25">
      <c r="A82" s="28" t="s">
        <v>152</v>
      </c>
      <c r="B82" s="27" t="s">
        <v>153</v>
      </c>
      <c r="C82" s="27">
        <v>9270</v>
      </c>
      <c r="D82" s="27">
        <v>9566</v>
      </c>
      <c r="E82" s="27">
        <v>296</v>
      </c>
      <c r="F82" s="29">
        <v>3.1481215271056406E-2</v>
      </c>
    </row>
    <row r="83" spans="1:6" ht="15.75" thickBot="1" x14ac:dyDescent="0.3">
      <c r="A83" s="30" t="s">
        <v>154</v>
      </c>
      <c r="B83" s="31" t="s">
        <v>155</v>
      </c>
      <c r="C83" s="31">
        <v>833</v>
      </c>
      <c r="D83" s="31">
        <v>837</v>
      </c>
      <c r="E83" s="31">
        <v>4</v>
      </c>
      <c r="F83" s="32">
        <v>4.7915759160499505E-3</v>
      </c>
    </row>
    <row r="84" spans="1:6" ht="15.75" thickBot="1" x14ac:dyDescent="0.3">
      <c r="A84" s="66"/>
      <c r="B84" s="67"/>
      <c r="C84" s="67"/>
      <c r="D84" s="67"/>
      <c r="E84" s="67"/>
      <c r="F84" s="68"/>
    </row>
    <row r="85" spans="1:6" s="3" customFormat="1" x14ac:dyDescent="0.25">
      <c r="A85" s="69"/>
      <c r="B85" s="34" t="s">
        <v>158</v>
      </c>
      <c r="C85" s="34">
        <v>77652</v>
      </c>
      <c r="D85" s="34">
        <v>89237</v>
      </c>
      <c r="E85" s="34">
        <v>11585</v>
      </c>
      <c r="F85" s="35">
        <v>0.14002980579729041</v>
      </c>
    </row>
    <row r="86" spans="1:6" x14ac:dyDescent="0.25">
      <c r="A86" s="28" t="s">
        <v>159</v>
      </c>
      <c r="B86" s="27" t="s">
        <v>158</v>
      </c>
      <c r="C86" s="27">
        <v>77652</v>
      </c>
      <c r="D86" s="27">
        <v>89237</v>
      </c>
      <c r="E86" s="27">
        <v>11585</v>
      </c>
      <c r="F86" s="29">
        <v>0.14002980579729041</v>
      </c>
    </row>
    <row r="87" spans="1:6" s="2" customFormat="1" x14ac:dyDescent="0.25">
      <c r="A87" s="28" t="s">
        <v>221</v>
      </c>
      <c r="B87" s="27" t="s">
        <v>230</v>
      </c>
      <c r="C87" s="27">
        <v>4991</v>
      </c>
      <c r="D87" s="27">
        <v>5690</v>
      </c>
      <c r="E87" s="27">
        <v>699</v>
      </c>
      <c r="F87" s="29">
        <v>0.13193674226820828</v>
      </c>
    </row>
    <row r="88" spans="1:6" s="2" customFormat="1" x14ac:dyDescent="0.25">
      <c r="A88" s="28" t="s">
        <v>222</v>
      </c>
      <c r="B88" s="27" t="s">
        <v>231</v>
      </c>
      <c r="C88" s="27">
        <v>5372</v>
      </c>
      <c r="D88" s="27">
        <v>6034</v>
      </c>
      <c r="E88" s="27">
        <v>662</v>
      </c>
      <c r="F88" s="29">
        <v>0.11688772193324759</v>
      </c>
    </row>
    <row r="89" spans="1:6" s="2" customFormat="1" x14ac:dyDescent="0.25">
      <c r="A89" s="28" t="s">
        <v>223</v>
      </c>
      <c r="B89" s="27" t="s">
        <v>232</v>
      </c>
      <c r="C89" s="27">
        <v>7529</v>
      </c>
      <c r="D89" s="27">
        <v>8339</v>
      </c>
      <c r="E89" s="27">
        <v>810</v>
      </c>
      <c r="F89" s="29">
        <v>0.10270490550122968</v>
      </c>
    </row>
    <row r="90" spans="1:6" s="2" customFormat="1" x14ac:dyDescent="0.25">
      <c r="A90" s="28" t="s">
        <v>224</v>
      </c>
      <c r="B90" s="27" t="s">
        <v>233</v>
      </c>
      <c r="C90" s="27">
        <v>767</v>
      </c>
      <c r="D90" s="27">
        <v>793</v>
      </c>
      <c r="E90" s="27">
        <v>26</v>
      </c>
      <c r="F90" s="29">
        <v>3.3392047910445477E-2</v>
      </c>
    </row>
    <row r="91" spans="1:6" s="2" customFormat="1" x14ac:dyDescent="0.25">
      <c r="A91" s="28" t="s">
        <v>225</v>
      </c>
      <c r="B91" s="27" t="s">
        <v>234</v>
      </c>
      <c r="C91" s="27">
        <v>20998</v>
      </c>
      <c r="D91" s="27">
        <v>22843</v>
      </c>
      <c r="E91" s="27">
        <v>1845</v>
      </c>
      <c r="F91" s="29">
        <v>8.4573156829326201E-2</v>
      </c>
    </row>
    <row r="92" spans="1:6" s="2" customFormat="1" x14ac:dyDescent="0.25">
      <c r="A92" s="28" t="s">
        <v>226</v>
      </c>
      <c r="B92" s="27" t="s">
        <v>235</v>
      </c>
      <c r="C92" s="27">
        <v>15370</v>
      </c>
      <c r="D92" s="27">
        <v>16549</v>
      </c>
      <c r="E92" s="27">
        <v>1179</v>
      </c>
      <c r="F92" s="29">
        <v>7.4181914098456758E-2</v>
      </c>
    </row>
    <row r="93" spans="1:6" s="2" customFormat="1" x14ac:dyDescent="0.25">
      <c r="A93" s="28" t="s">
        <v>227</v>
      </c>
      <c r="B93" s="27" t="s">
        <v>236</v>
      </c>
      <c r="C93" s="27">
        <v>17969</v>
      </c>
      <c r="D93" s="27">
        <v>23432</v>
      </c>
      <c r="E93" s="27">
        <v>5463</v>
      </c>
      <c r="F93" s="29">
        <v>0.26900924863524134</v>
      </c>
    </row>
    <row r="94" spans="1:6" s="2" customFormat="1" x14ac:dyDescent="0.25">
      <c r="A94" s="28" t="s">
        <v>228</v>
      </c>
      <c r="B94" s="27" t="s">
        <v>237</v>
      </c>
      <c r="C94" s="27">
        <v>1150</v>
      </c>
      <c r="D94" s="27">
        <v>1213</v>
      </c>
      <c r="E94" s="27">
        <v>63</v>
      </c>
      <c r="F94" s="29">
        <v>5.3477170228033444E-2</v>
      </c>
    </row>
    <row r="95" spans="1:6" s="2" customFormat="1" ht="15.75" thickBot="1" x14ac:dyDescent="0.3">
      <c r="A95" s="30" t="s">
        <v>229</v>
      </c>
      <c r="B95" s="31" t="s">
        <v>238</v>
      </c>
      <c r="C95" s="31">
        <v>3507</v>
      </c>
      <c r="D95" s="31">
        <v>4343</v>
      </c>
      <c r="E95" s="31">
        <v>836</v>
      </c>
      <c r="F95" s="32">
        <v>0.21610637468723715</v>
      </c>
    </row>
    <row r="96" spans="1:6" ht="15.75" thickBot="1" x14ac:dyDescent="0.3">
      <c r="A96" s="66"/>
      <c r="B96" s="67"/>
      <c r="C96" s="67"/>
      <c r="D96" s="67"/>
      <c r="E96" s="67"/>
      <c r="F96" s="68"/>
    </row>
    <row r="97" spans="1:6" s="3" customFormat="1" x14ac:dyDescent="0.25">
      <c r="A97" s="69"/>
      <c r="B97" s="34" t="s">
        <v>160</v>
      </c>
      <c r="C97" s="34">
        <v>5975</v>
      </c>
      <c r="D97" s="34">
        <v>5900</v>
      </c>
      <c r="E97" s="34">
        <v>-75</v>
      </c>
      <c r="F97" s="35">
        <v>-1.2623772212569939E-2</v>
      </c>
    </row>
    <row r="98" spans="1:6" ht="15.75" thickBot="1" x14ac:dyDescent="0.3">
      <c r="A98" s="30" t="s">
        <v>161</v>
      </c>
      <c r="B98" s="31" t="s">
        <v>162</v>
      </c>
      <c r="C98" s="31">
        <v>5975</v>
      </c>
      <c r="D98" s="31">
        <v>5900</v>
      </c>
      <c r="E98" s="31">
        <v>-75</v>
      </c>
      <c r="F98" s="32">
        <v>-1.2623772212569939E-2</v>
      </c>
    </row>
    <row r="99" spans="1:6" ht="15.75" thickBot="1" x14ac:dyDescent="0.3">
      <c r="A99" s="66"/>
      <c r="B99" s="67"/>
      <c r="C99" s="67"/>
      <c r="D99" s="67"/>
      <c r="E99" s="67"/>
      <c r="F99" s="68"/>
    </row>
    <row r="100" spans="1:6" s="3" customFormat="1" x14ac:dyDescent="0.25">
      <c r="A100" s="69"/>
      <c r="B100" s="34" t="s">
        <v>164</v>
      </c>
      <c r="C100" s="34">
        <v>29531</v>
      </c>
      <c r="D100" s="34">
        <v>33358</v>
      </c>
      <c r="E100" s="34">
        <v>3827</v>
      </c>
      <c r="F100" s="35">
        <v>0.12260254681332849</v>
      </c>
    </row>
    <row r="101" spans="1:6" x14ac:dyDescent="0.25">
      <c r="A101" s="28" t="s">
        <v>165</v>
      </c>
      <c r="B101" s="27" t="s">
        <v>166</v>
      </c>
      <c r="C101" s="27">
        <v>28436</v>
      </c>
      <c r="D101" s="27">
        <v>32189</v>
      </c>
      <c r="E101" s="27">
        <v>3753</v>
      </c>
      <c r="F101" s="29">
        <v>0.12474042994469192</v>
      </c>
    </row>
    <row r="102" spans="1:6" ht="15.75" thickBot="1" x14ac:dyDescent="0.3">
      <c r="A102" s="30" t="s">
        <v>167</v>
      </c>
      <c r="B102" s="31" t="s">
        <v>168</v>
      </c>
      <c r="C102" s="31">
        <v>1095</v>
      </c>
      <c r="D102" s="31">
        <v>1169</v>
      </c>
      <c r="E102" s="31">
        <v>74</v>
      </c>
      <c r="F102" s="32">
        <v>6.5608606922737955E-2</v>
      </c>
    </row>
    <row r="103" spans="1:6" ht="15.75" thickBot="1" x14ac:dyDescent="0.3">
      <c r="A103" s="66"/>
      <c r="B103" s="67"/>
      <c r="C103" s="67"/>
      <c r="D103" s="67"/>
      <c r="E103" s="67"/>
      <c r="F103" s="68"/>
    </row>
    <row r="104" spans="1:6" s="3" customFormat="1" x14ac:dyDescent="0.25">
      <c r="A104" s="69"/>
      <c r="B104" s="34" t="s">
        <v>169</v>
      </c>
      <c r="C104" s="34">
        <v>48536</v>
      </c>
      <c r="D104" s="34">
        <v>54943</v>
      </c>
      <c r="E104" s="34">
        <v>6407</v>
      </c>
      <c r="F104" s="35">
        <v>0.12476236253286421</v>
      </c>
    </row>
    <row r="105" spans="1:6" x14ac:dyDescent="0.25">
      <c r="A105" s="28" t="s">
        <v>170</v>
      </c>
      <c r="B105" s="27" t="s">
        <v>171</v>
      </c>
      <c r="C105" s="27">
        <v>48536</v>
      </c>
      <c r="D105" s="27">
        <v>54943</v>
      </c>
      <c r="E105" s="27">
        <v>6407</v>
      </c>
      <c r="F105" s="29">
        <v>0.12476236253286421</v>
      </c>
    </row>
    <row r="106" spans="1:6" s="2" customFormat="1" x14ac:dyDescent="0.25">
      <c r="A106" s="28" t="s">
        <v>240</v>
      </c>
      <c r="B106" s="27" t="s">
        <v>242</v>
      </c>
      <c r="C106" s="27">
        <v>28247</v>
      </c>
      <c r="D106" s="27">
        <v>30403</v>
      </c>
      <c r="E106" s="27">
        <v>2156</v>
      </c>
      <c r="F106" s="29">
        <v>7.3825204718194204E-2</v>
      </c>
    </row>
    <row r="107" spans="1:6" s="2" customFormat="1" ht="15.75" thickBot="1" x14ac:dyDescent="0.3">
      <c r="A107" s="30" t="s">
        <v>271</v>
      </c>
      <c r="B107" s="31" t="s">
        <v>243</v>
      </c>
      <c r="C107" s="31">
        <v>20288</v>
      </c>
      <c r="D107" s="31">
        <v>24538</v>
      </c>
      <c r="E107" s="31">
        <v>4250</v>
      </c>
      <c r="F107" s="32">
        <v>0.19201355512089791</v>
      </c>
    </row>
    <row r="108" spans="1:6" ht="15.75" thickBot="1" x14ac:dyDescent="0.3">
      <c r="A108" s="66"/>
      <c r="B108" s="67"/>
      <c r="C108" s="67"/>
      <c r="D108" s="67"/>
      <c r="E108" s="67"/>
      <c r="F108" s="68"/>
    </row>
    <row r="109" spans="1:6" s="3" customFormat="1" x14ac:dyDescent="0.25">
      <c r="A109" s="69"/>
      <c r="B109" s="34" t="s">
        <v>172</v>
      </c>
      <c r="C109" s="34">
        <v>64558</v>
      </c>
      <c r="D109" s="34">
        <v>76140</v>
      </c>
      <c r="E109" s="34">
        <v>11582</v>
      </c>
      <c r="F109" s="35">
        <v>0.16637863575647893</v>
      </c>
    </row>
    <row r="110" spans="1:6" x14ac:dyDescent="0.25">
      <c r="A110" s="28" t="s">
        <v>173</v>
      </c>
      <c r="B110" s="27" t="s">
        <v>174</v>
      </c>
      <c r="C110" s="27">
        <v>28619</v>
      </c>
      <c r="D110" s="27">
        <v>35288</v>
      </c>
      <c r="E110" s="27">
        <v>6669</v>
      </c>
      <c r="F110" s="29">
        <v>0.21168145800197768</v>
      </c>
    </row>
    <row r="111" spans="1:6" x14ac:dyDescent="0.25">
      <c r="A111" s="28" t="s">
        <v>244</v>
      </c>
      <c r="B111" s="27" t="s">
        <v>251</v>
      </c>
      <c r="C111" s="27">
        <v>10065</v>
      </c>
      <c r="D111" s="27">
        <v>11747</v>
      </c>
      <c r="E111" s="27">
        <v>1682</v>
      </c>
      <c r="F111" s="29">
        <v>0.15573403944036945</v>
      </c>
    </row>
    <row r="112" spans="1:6" x14ac:dyDescent="0.25">
      <c r="A112" s="28" t="s">
        <v>245</v>
      </c>
      <c r="B112" s="27" t="s">
        <v>252</v>
      </c>
      <c r="C112" s="27">
        <v>4016</v>
      </c>
      <c r="D112" s="27">
        <v>5117</v>
      </c>
      <c r="E112" s="27">
        <v>1101</v>
      </c>
      <c r="F112" s="29">
        <v>0.24524082227713295</v>
      </c>
    </row>
    <row r="113" spans="1:6" x14ac:dyDescent="0.25">
      <c r="A113" s="28" t="s">
        <v>246</v>
      </c>
      <c r="B113" s="27" t="s">
        <v>253</v>
      </c>
      <c r="C113" s="27">
        <v>3347</v>
      </c>
      <c r="D113" s="27">
        <v>4320</v>
      </c>
      <c r="E113" s="27">
        <v>973</v>
      </c>
      <c r="F113" s="29">
        <v>0.25847497721628976</v>
      </c>
    </row>
    <row r="114" spans="1:6" x14ac:dyDescent="0.25">
      <c r="A114" s="28" t="s">
        <v>247</v>
      </c>
      <c r="B114" s="27" t="s">
        <v>254</v>
      </c>
      <c r="C114" s="27">
        <v>4007</v>
      </c>
      <c r="D114" s="27">
        <v>5254</v>
      </c>
      <c r="E114" s="27">
        <v>1247</v>
      </c>
      <c r="F114" s="29">
        <v>0.27465084676669749</v>
      </c>
    </row>
    <row r="115" spans="1:6" x14ac:dyDescent="0.25">
      <c r="A115" s="28" t="s">
        <v>248</v>
      </c>
      <c r="B115" s="27" t="s">
        <v>255</v>
      </c>
      <c r="C115" s="27">
        <v>1964</v>
      </c>
      <c r="D115" s="27">
        <v>2408</v>
      </c>
      <c r="E115" s="27">
        <v>444</v>
      </c>
      <c r="F115" s="29">
        <v>0.20590449375719189</v>
      </c>
    </row>
    <row r="116" spans="1:6" x14ac:dyDescent="0.25">
      <c r="A116" s="28" t="s">
        <v>249</v>
      </c>
      <c r="B116" s="27" t="s">
        <v>256</v>
      </c>
      <c r="C116" s="27">
        <v>4882</v>
      </c>
      <c r="D116" s="27">
        <v>6038</v>
      </c>
      <c r="E116" s="27">
        <v>1156</v>
      </c>
      <c r="F116" s="29">
        <v>0.2147921335644698</v>
      </c>
    </row>
    <row r="117" spans="1:6" x14ac:dyDescent="0.25">
      <c r="A117" s="28" t="s">
        <v>250</v>
      </c>
      <c r="B117" s="27" t="s">
        <v>257</v>
      </c>
      <c r="C117" s="27">
        <v>338</v>
      </c>
      <c r="D117" s="27">
        <v>405</v>
      </c>
      <c r="E117" s="27">
        <v>67</v>
      </c>
      <c r="F117" s="29">
        <v>0.18248624972386995</v>
      </c>
    </row>
    <row r="118" spans="1:6" x14ac:dyDescent="0.25">
      <c r="A118" s="28" t="s">
        <v>175</v>
      </c>
      <c r="B118" s="27" t="s">
        <v>176</v>
      </c>
      <c r="C118" s="27">
        <v>12649</v>
      </c>
      <c r="D118" s="27">
        <v>14319</v>
      </c>
      <c r="E118" s="27">
        <v>1670</v>
      </c>
      <c r="F118" s="29">
        <v>0.1247812679790905</v>
      </c>
    </row>
    <row r="119" spans="1:6" s="2" customFormat="1" x14ac:dyDescent="0.25">
      <c r="A119" s="28" t="s">
        <v>261</v>
      </c>
      <c r="B119" s="27" t="s">
        <v>259</v>
      </c>
      <c r="C119" s="27">
        <v>12649</v>
      </c>
      <c r="D119" s="27">
        <v>14319</v>
      </c>
      <c r="E119" s="27">
        <v>1670</v>
      </c>
      <c r="F119" s="29">
        <v>0.1247812679790905</v>
      </c>
    </row>
    <row r="120" spans="1:6" x14ac:dyDescent="0.25">
      <c r="A120" s="28" t="s">
        <v>177</v>
      </c>
      <c r="B120" s="27" t="s">
        <v>178</v>
      </c>
      <c r="C120" s="27">
        <v>14719</v>
      </c>
      <c r="D120" s="27">
        <v>16662</v>
      </c>
      <c r="E120" s="27">
        <v>1943</v>
      </c>
      <c r="F120" s="29">
        <v>0.12476338288851974</v>
      </c>
    </row>
    <row r="121" spans="1:6" x14ac:dyDescent="0.25">
      <c r="A121" s="28" t="s">
        <v>179</v>
      </c>
      <c r="B121" s="27" t="s">
        <v>180</v>
      </c>
      <c r="C121" s="27">
        <v>8571</v>
      </c>
      <c r="D121" s="27">
        <v>9871</v>
      </c>
      <c r="E121" s="27">
        <v>1300</v>
      </c>
      <c r="F121" s="29">
        <v>0.14221857232458612</v>
      </c>
    </row>
    <row r="122" spans="1:6" s="2" customFormat="1" x14ac:dyDescent="0.25">
      <c r="A122" s="28" t="s">
        <v>262</v>
      </c>
      <c r="B122" s="27" t="s">
        <v>266</v>
      </c>
      <c r="C122" s="27">
        <v>3465</v>
      </c>
      <c r="D122" s="27">
        <v>4378</v>
      </c>
      <c r="E122" s="27">
        <v>913</v>
      </c>
      <c r="F122" s="29">
        <v>0.2366357914453654</v>
      </c>
    </row>
    <row r="123" spans="1:6" s="2" customFormat="1" x14ac:dyDescent="0.25">
      <c r="A123" s="28" t="s">
        <v>263</v>
      </c>
      <c r="B123" s="27" t="s">
        <v>267</v>
      </c>
      <c r="C123" s="27">
        <v>505</v>
      </c>
      <c r="D123" s="27">
        <v>589</v>
      </c>
      <c r="E123" s="27">
        <v>84</v>
      </c>
      <c r="F123" s="29">
        <v>0.15505761353353131</v>
      </c>
    </row>
    <row r="124" spans="1:6" s="2" customFormat="1" x14ac:dyDescent="0.25">
      <c r="A124" s="28" t="s">
        <v>264</v>
      </c>
      <c r="B124" s="27" t="s">
        <v>268</v>
      </c>
      <c r="C124" s="27">
        <v>676</v>
      </c>
      <c r="D124" s="27">
        <v>673</v>
      </c>
      <c r="E124" s="27">
        <v>-3</v>
      </c>
      <c r="F124" s="29">
        <v>-4.4467574224638096E-3</v>
      </c>
    </row>
    <row r="125" spans="1:6" s="2" customFormat="1" ht="15.75" thickBot="1" x14ac:dyDescent="0.3">
      <c r="A125" s="30" t="s">
        <v>265</v>
      </c>
      <c r="B125" s="31" t="s">
        <v>269</v>
      </c>
      <c r="C125" s="31">
        <v>3925</v>
      </c>
      <c r="D125" s="31">
        <v>4230</v>
      </c>
      <c r="E125" s="31">
        <v>305</v>
      </c>
      <c r="F125" s="32">
        <v>7.5116360309521735E-2</v>
      </c>
    </row>
    <row r="126" spans="1:6" ht="15.75" thickBot="1" x14ac:dyDescent="0.3">
      <c r="A126" s="66"/>
      <c r="B126" s="67"/>
      <c r="C126" s="67"/>
      <c r="D126" s="67"/>
      <c r="E126" s="67"/>
      <c r="F126" s="68"/>
    </row>
    <row r="127" spans="1:6" s="3" customFormat="1" x14ac:dyDescent="0.25">
      <c r="A127" s="69"/>
      <c r="B127" s="34" t="s">
        <v>181</v>
      </c>
      <c r="C127" s="34">
        <v>6132</v>
      </c>
      <c r="D127" s="34">
        <v>6510</v>
      </c>
      <c r="E127" s="34">
        <v>378</v>
      </c>
      <c r="F127" s="35">
        <v>5.9997765106296619E-2</v>
      </c>
    </row>
    <row r="128" spans="1:6" x14ac:dyDescent="0.25">
      <c r="A128" s="28" t="s">
        <v>182</v>
      </c>
      <c r="B128" s="27" t="s">
        <v>183</v>
      </c>
      <c r="C128" s="27">
        <v>1215</v>
      </c>
      <c r="D128" s="27">
        <v>1273</v>
      </c>
      <c r="E128" s="27">
        <v>58</v>
      </c>
      <c r="F128" s="29">
        <v>4.6741140291475247E-2</v>
      </c>
    </row>
    <row r="129" spans="1:6" x14ac:dyDescent="0.25">
      <c r="A129" s="28" t="s">
        <v>184</v>
      </c>
      <c r="B129" s="27" t="s">
        <v>185</v>
      </c>
      <c r="C129" s="27">
        <v>260</v>
      </c>
      <c r="D129" s="27">
        <v>311</v>
      </c>
      <c r="E129" s="27">
        <v>51</v>
      </c>
      <c r="F129" s="29">
        <v>0.18072494348954526</v>
      </c>
    </row>
    <row r="130" spans="1:6" ht="15.75" thickBot="1" x14ac:dyDescent="0.3">
      <c r="A130" s="30" t="s">
        <v>186</v>
      </c>
      <c r="B130" s="31" t="s">
        <v>187</v>
      </c>
      <c r="C130" s="31">
        <v>4657</v>
      </c>
      <c r="D130" s="31">
        <v>4926</v>
      </c>
      <c r="E130" s="31">
        <v>269</v>
      </c>
      <c r="F130" s="32">
        <v>5.6313805150713936E-2</v>
      </c>
    </row>
    <row r="131" spans="1:6" ht="15.75" thickBot="1" x14ac:dyDescent="0.3">
      <c r="A131" s="66"/>
      <c r="B131" s="67"/>
      <c r="C131" s="67"/>
      <c r="D131" s="67"/>
      <c r="E131" s="67"/>
      <c r="F131" s="68"/>
    </row>
    <row r="132" spans="1:6" s="3" customFormat="1" x14ac:dyDescent="0.25">
      <c r="A132" s="69"/>
      <c r="B132" s="34" t="s">
        <v>188</v>
      </c>
      <c r="C132" s="34">
        <v>30701</v>
      </c>
      <c r="D132" s="34">
        <v>32502</v>
      </c>
      <c r="E132" s="34">
        <v>1801</v>
      </c>
      <c r="F132" s="35">
        <v>5.7169194224540032E-2</v>
      </c>
    </row>
    <row r="133" spans="1:6" x14ac:dyDescent="0.25">
      <c r="A133" s="28" t="s">
        <v>189</v>
      </c>
      <c r="B133" s="27" t="s">
        <v>190</v>
      </c>
      <c r="C133" s="27">
        <v>2325</v>
      </c>
      <c r="D133" s="27">
        <v>2450</v>
      </c>
      <c r="E133" s="27">
        <v>125</v>
      </c>
      <c r="F133" s="29">
        <v>5.2505345483488952E-2</v>
      </c>
    </row>
    <row r="134" spans="1:6" ht="15.75" thickBot="1" x14ac:dyDescent="0.3">
      <c r="A134" s="30" t="s">
        <v>191</v>
      </c>
      <c r="B134" s="31" t="s">
        <v>192</v>
      </c>
      <c r="C134" s="31">
        <v>28376</v>
      </c>
      <c r="D134" s="31">
        <v>30052</v>
      </c>
      <c r="E134" s="31">
        <v>1676</v>
      </c>
      <c r="F134" s="32">
        <v>5.7550467211315848E-2</v>
      </c>
    </row>
    <row r="135" spans="1:6" ht="15.75" thickBot="1" x14ac:dyDescent="0.3">
      <c r="A135" s="66"/>
      <c r="B135" s="67"/>
      <c r="C135" s="67"/>
      <c r="D135" s="67"/>
      <c r="E135" s="67"/>
      <c r="F135" s="68"/>
    </row>
    <row r="136" spans="1:6" s="3" customFormat="1" x14ac:dyDescent="0.25">
      <c r="A136" s="69"/>
      <c r="B136" s="34" t="s">
        <v>193</v>
      </c>
      <c r="C136" s="34">
        <v>37580</v>
      </c>
      <c r="D136" s="34">
        <v>39677</v>
      </c>
      <c r="E136" s="34">
        <v>2097</v>
      </c>
      <c r="F136" s="35">
        <v>5.4447370697103814E-2</v>
      </c>
    </row>
    <row r="137" spans="1:6" x14ac:dyDescent="0.25">
      <c r="A137" s="28" t="s">
        <v>194</v>
      </c>
      <c r="B137" s="27" t="s">
        <v>195</v>
      </c>
      <c r="C137" s="27">
        <v>10641</v>
      </c>
      <c r="D137" s="27">
        <v>12046</v>
      </c>
      <c r="E137" s="27">
        <v>1405</v>
      </c>
      <c r="F137" s="29">
        <v>0.12479040472298975</v>
      </c>
    </row>
    <row r="138" spans="1:6" x14ac:dyDescent="0.25">
      <c r="A138" s="28" t="s">
        <v>196</v>
      </c>
      <c r="B138" s="27" t="s">
        <v>197</v>
      </c>
      <c r="C138" s="27">
        <v>4646</v>
      </c>
      <c r="D138" s="27">
        <v>4908</v>
      </c>
      <c r="E138" s="27">
        <v>262</v>
      </c>
      <c r="F138" s="29">
        <v>5.5010648446460753E-2</v>
      </c>
    </row>
    <row r="139" spans="1:6" x14ac:dyDescent="0.25">
      <c r="A139" s="28" t="s">
        <v>198</v>
      </c>
      <c r="B139" s="27" t="s">
        <v>199</v>
      </c>
      <c r="C139" s="27">
        <v>18315</v>
      </c>
      <c r="D139" s="27">
        <v>19023</v>
      </c>
      <c r="E139" s="27">
        <v>708</v>
      </c>
      <c r="F139" s="29">
        <v>3.800039626839169E-2</v>
      </c>
    </row>
    <row r="140" spans="1:6" ht="15.75" thickBot="1" x14ac:dyDescent="0.3">
      <c r="A140" s="30" t="s">
        <v>200</v>
      </c>
      <c r="B140" s="31" t="s">
        <v>201</v>
      </c>
      <c r="C140" s="31">
        <v>3978</v>
      </c>
      <c r="D140" s="31">
        <v>3700</v>
      </c>
      <c r="E140" s="31">
        <v>-278</v>
      </c>
      <c r="F140" s="32">
        <v>-7.2184569597513182E-2</v>
      </c>
    </row>
    <row r="141" spans="1:6" ht="15.75" thickBot="1" x14ac:dyDescent="0.3">
      <c r="A141" s="66"/>
      <c r="B141" s="67"/>
      <c r="C141" s="67"/>
      <c r="D141" s="67"/>
      <c r="E141" s="67"/>
      <c r="F141" s="68"/>
    </row>
    <row r="142" spans="1:6" s="3" customFormat="1" x14ac:dyDescent="0.25">
      <c r="A142" s="69"/>
      <c r="B142" s="34" t="s">
        <v>202</v>
      </c>
      <c r="C142" s="34">
        <v>65156</v>
      </c>
      <c r="D142" s="34">
        <v>69656</v>
      </c>
      <c r="E142" s="34">
        <v>4500</v>
      </c>
      <c r="F142" s="35">
        <v>6.7007952428330686E-2</v>
      </c>
    </row>
    <row r="143" spans="1:6" x14ac:dyDescent="0.25">
      <c r="A143" s="28" t="s">
        <v>203</v>
      </c>
      <c r="B143" s="27" t="s">
        <v>204</v>
      </c>
      <c r="C143" s="27">
        <v>48154</v>
      </c>
      <c r="D143" s="27">
        <v>50626</v>
      </c>
      <c r="E143" s="27">
        <v>2472</v>
      </c>
      <c r="F143" s="29">
        <v>5.0186584691447322E-2</v>
      </c>
    </row>
    <row r="144" spans="1:6" x14ac:dyDescent="0.25">
      <c r="A144" s="28" t="s">
        <v>205</v>
      </c>
      <c r="B144" s="27" t="s">
        <v>206</v>
      </c>
      <c r="C144" s="27">
        <v>1218</v>
      </c>
      <c r="D144" s="27">
        <v>1206</v>
      </c>
      <c r="E144" s="27">
        <v>-12</v>
      </c>
      <c r="F144" s="29">
        <v>-9.8961710396705538E-3</v>
      </c>
    </row>
    <row r="145" spans="1:6" ht="15.75" thickBot="1" x14ac:dyDescent="0.3">
      <c r="A145" s="30" t="s">
        <v>207</v>
      </c>
      <c r="B145" s="31" t="s">
        <v>208</v>
      </c>
      <c r="C145" s="31">
        <v>15784</v>
      </c>
      <c r="D145" s="31">
        <v>17824</v>
      </c>
      <c r="E145" s="31">
        <v>2040</v>
      </c>
      <c r="F145" s="32">
        <v>0.12229080624748478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2B1F-9042-47B6-9DE2-571A3253F440}">
  <dimension ref="A1:F137"/>
  <sheetViews>
    <sheetView showGridLines="0" workbookViewId="0">
      <selection activeCell="J13" sqref="J13"/>
    </sheetView>
  </sheetViews>
  <sheetFormatPr defaultRowHeight="15" x14ac:dyDescent="0.25"/>
  <cols>
    <col min="1" max="1" width="26.140625" customWidth="1"/>
    <col min="2" max="2" width="50" customWidth="1"/>
    <col min="3" max="3" width="25.85546875" customWidth="1"/>
    <col min="4" max="4" width="25" customWidth="1"/>
    <col min="5" max="5" width="18.7109375" customWidth="1"/>
    <col min="6" max="6" width="22" customWidth="1"/>
  </cols>
  <sheetData>
    <row r="1" spans="1:6" ht="15.75" thickBot="1" x14ac:dyDescent="0.3">
      <c r="A1" s="45" t="s">
        <v>0</v>
      </c>
      <c r="B1" s="46" t="s">
        <v>1</v>
      </c>
      <c r="C1" s="46" t="s">
        <v>2</v>
      </c>
      <c r="D1" s="46" t="s">
        <v>3</v>
      </c>
      <c r="E1" s="46" t="s">
        <v>4</v>
      </c>
      <c r="F1" s="47" t="s">
        <v>5</v>
      </c>
    </row>
    <row r="2" spans="1:6" ht="15.75" thickBot="1" x14ac:dyDescent="0.3">
      <c r="A2" s="66"/>
      <c r="B2" s="67"/>
      <c r="C2" s="67"/>
      <c r="D2" s="67"/>
      <c r="E2" s="67"/>
      <c r="F2" s="68"/>
    </row>
    <row r="3" spans="1:6" x14ac:dyDescent="0.25">
      <c r="A3" s="69"/>
      <c r="B3" s="34" t="s">
        <v>7</v>
      </c>
      <c r="C3" s="34">
        <v>335181</v>
      </c>
      <c r="D3" s="34">
        <v>360423</v>
      </c>
      <c r="E3" s="34">
        <v>25242</v>
      </c>
      <c r="F3" s="35">
        <v>7.2871889972165871E-2</v>
      </c>
    </row>
    <row r="4" spans="1:6" x14ac:dyDescent="0.25">
      <c r="A4" s="52" t="s">
        <v>9</v>
      </c>
      <c r="B4" s="33" t="s">
        <v>10</v>
      </c>
      <c r="C4" s="33">
        <v>20654</v>
      </c>
      <c r="D4" s="33">
        <v>21654</v>
      </c>
      <c r="E4" s="33">
        <f t="shared" ref="E4:E50" si="0">D4-C4</f>
        <v>1000</v>
      </c>
      <c r="F4" s="53">
        <v>4.7393141555298612E-2</v>
      </c>
    </row>
    <row r="5" spans="1:6" ht="15.75" thickBot="1" x14ac:dyDescent="0.3">
      <c r="A5" s="70" t="s">
        <v>6</v>
      </c>
      <c r="B5" s="71" t="s">
        <v>8</v>
      </c>
      <c r="C5" s="71">
        <v>314527</v>
      </c>
      <c r="D5" s="71">
        <v>338769</v>
      </c>
      <c r="E5" s="71">
        <v>24242</v>
      </c>
      <c r="F5" s="72">
        <v>7.4524861895401973E-2</v>
      </c>
    </row>
    <row r="6" spans="1:6" ht="15.75" thickBot="1" x14ac:dyDescent="0.3">
      <c r="A6" s="66"/>
      <c r="B6" s="67"/>
      <c r="C6" s="67"/>
      <c r="D6" s="67"/>
      <c r="E6" s="67"/>
      <c r="F6" s="68"/>
    </row>
    <row r="7" spans="1:6" ht="15.75" thickBot="1" x14ac:dyDescent="0.3">
      <c r="A7" s="63"/>
      <c r="B7" s="64" t="s">
        <v>11</v>
      </c>
      <c r="C7" s="64">
        <v>66</v>
      </c>
      <c r="D7" s="64">
        <v>72</v>
      </c>
      <c r="E7" s="64">
        <v>6</v>
      </c>
      <c r="F7" s="65">
        <v>8.7391026304013408E-2</v>
      </c>
    </row>
    <row r="8" spans="1:6" ht="15.75" thickBot="1" x14ac:dyDescent="0.3">
      <c r="A8" s="66"/>
      <c r="B8" s="67"/>
      <c r="C8" s="67"/>
      <c r="D8" s="67"/>
      <c r="E8" s="67"/>
      <c r="F8" s="68"/>
    </row>
    <row r="9" spans="1:6" s="3" customFormat="1" x14ac:dyDescent="0.25">
      <c r="A9" s="69"/>
      <c r="B9" s="34" t="s">
        <v>27</v>
      </c>
      <c r="C9" s="34">
        <v>919</v>
      </c>
      <c r="D9" s="34">
        <v>1009</v>
      </c>
      <c r="E9" s="34">
        <v>90</v>
      </c>
      <c r="F9" s="35">
        <v>9.3866708356062922E-2</v>
      </c>
    </row>
    <row r="10" spans="1:6" ht="15.75" thickBot="1" x14ac:dyDescent="0.3">
      <c r="A10" s="30" t="s">
        <v>28</v>
      </c>
      <c r="B10" s="31" t="s">
        <v>29</v>
      </c>
      <c r="C10" s="31">
        <v>919</v>
      </c>
      <c r="D10" s="31">
        <v>1009</v>
      </c>
      <c r="E10" s="31">
        <f t="shared" si="0"/>
        <v>90</v>
      </c>
      <c r="F10" s="32">
        <v>9.3866708356062922E-2</v>
      </c>
    </row>
    <row r="11" spans="1:6" ht="15.75" thickBot="1" x14ac:dyDescent="0.3">
      <c r="A11" s="66"/>
      <c r="B11" s="67"/>
      <c r="C11" s="67"/>
      <c r="D11" s="67"/>
      <c r="E11" s="67"/>
      <c r="F11" s="68"/>
    </row>
    <row r="12" spans="1:6" s="3" customFormat="1" x14ac:dyDescent="0.25">
      <c r="A12" s="69"/>
      <c r="B12" s="34" t="s">
        <v>30</v>
      </c>
      <c r="C12" s="34">
        <v>27006</v>
      </c>
      <c r="D12" s="34">
        <v>29178</v>
      </c>
      <c r="E12" s="34">
        <v>2172</v>
      </c>
      <c r="F12" s="35">
        <v>7.7655907144400516E-2</v>
      </c>
    </row>
    <row r="13" spans="1:6" x14ac:dyDescent="0.25">
      <c r="A13" s="28" t="s">
        <v>31</v>
      </c>
      <c r="B13" s="27" t="s">
        <v>32</v>
      </c>
      <c r="C13" s="27">
        <v>4247</v>
      </c>
      <c r="D13" s="27">
        <v>4662</v>
      </c>
      <c r="E13" s="27">
        <f t="shared" si="0"/>
        <v>415</v>
      </c>
      <c r="F13" s="29">
        <v>9.3667650470077302E-2</v>
      </c>
    </row>
    <row r="14" spans="1:6" x14ac:dyDescent="0.25">
      <c r="A14" s="28" t="s">
        <v>33</v>
      </c>
      <c r="B14" s="27" t="s">
        <v>34</v>
      </c>
      <c r="C14" s="27">
        <v>2892</v>
      </c>
      <c r="D14" s="27">
        <v>3163</v>
      </c>
      <c r="E14" s="27">
        <f t="shared" si="0"/>
        <v>271</v>
      </c>
      <c r="F14" s="29">
        <v>8.9975003380047269E-2</v>
      </c>
    </row>
    <row r="15" spans="1:6" x14ac:dyDescent="0.25">
      <c r="A15" s="28" t="s">
        <v>35</v>
      </c>
      <c r="B15" s="27" t="s">
        <v>36</v>
      </c>
      <c r="C15" s="27">
        <v>19867</v>
      </c>
      <c r="D15" s="27">
        <v>21353</v>
      </c>
      <c r="E15" s="27">
        <v>1486</v>
      </c>
      <c r="F15" s="29">
        <v>7.2392960460421207E-2</v>
      </c>
    </row>
    <row r="16" spans="1:6" s="2" customFormat="1" x14ac:dyDescent="0.25">
      <c r="A16" s="28" t="s">
        <v>209</v>
      </c>
      <c r="B16" s="27" t="s">
        <v>213</v>
      </c>
      <c r="C16" s="27">
        <v>4013</v>
      </c>
      <c r="D16" s="27">
        <v>4406</v>
      </c>
      <c r="E16" s="27">
        <v>393</v>
      </c>
      <c r="F16" s="29">
        <v>9.3865960498931145E-2</v>
      </c>
    </row>
    <row r="17" spans="1:6" s="2" customFormat="1" x14ac:dyDescent="0.25">
      <c r="A17" s="28" t="s">
        <v>210</v>
      </c>
      <c r="B17" s="27" t="s">
        <v>214</v>
      </c>
      <c r="C17" s="27">
        <v>11794</v>
      </c>
      <c r="D17" s="27">
        <v>12711</v>
      </c>
      <c r="E17" s="27">
        <v>917</v>
      </c>
      <c r="F17" s="29">
        <v>7.515786071652597E-2</v>
      </c>
    </row>
    <row r="18" spans="1:6" s="2" customFormat="1" x14ac:dyDescent="0.25">
      <c r="A18" s="28" t="s">
        <v>211</v>
      </c>
      <c r="B18" s="27" t="s">
        <v>215</v>
      </c>
      <c r="C18" s="27">
        <v>2483</v>
      </c>
      <c r="D18" s="27">
        <v>2505</v>
      </c>
      <c r="E18" s="27">
        <v>22</v>
      </c>
      <c r="F18" s="29">
        <v>8.8251198582578461E-3</v>
      </c>
    </row>
    <row r="19" spans="1:6" s="2" customFormat="1" ht="15.75" thickBot="1" x14ac:dyDescent="0.3">
      <c r="A19" s="30" t="s">
        <v>212</v>
      </c>
      <c r="B19" s="31" t="s">
        <v>216</v>
      </c>
      <c r="C19" s="31">
        <v>1577</v>
      </c>
      <c r="D19" s="31">
        <v>1731</v>
      </c>
      <c r="E19" s="31">
        <v>154</v>
      </c>
      <c r="F19" s="32">
        <v>9.3610398270258521E-2</v>
      </c>
    </row>
    <row r="20" spans="1:6" s="2" customFormat="1" ht="15.75" thickBot="1" x14ac:dyDescent="0.3">
      <c r="A20" s="66"/>
      <c r="B20" s="67"/>
      <c r="C20" s="67"/>
      <c r="D20" s="67"/>
      <c r="E20" s="67"/>
      <c r="F20" s="68"/>
    </row>
    <row r="21" spans="1:6" s="3" customFormat="1" x14ac:dyDescent="0.25">
      <c r="A21" s="69"/>
      <c r="B21" s="34" t="s">
        <v>37</v>
      </c>
      <c r="C21" s="34">
        <v>6414</v>
      </c>
      <c r="D21" s="34">
        <v>6271</v>
      </c>
      <c r="E21" s="34">
        <v>-143</v>
      </c>
      <c r="F21" s="35">
        <v>-2.252186983502491E-2</v>
      </c>
    </row>
    <row r="22" spans="1:6" x14ac:dyDescent="0.25">
      <c r="A22" s="28" t="s">
        <v>38</v>
      </c>
      <c r="B22" s="27" t="s">
        <v>39</v>
      </c>
      <c r="C22" s="27">
        <v>807</v>
      </c>
      <c r="D22" s="27">
        <v>846</v>
      </c>
      <c r="E22" s="27">
        <f t="shared" si="0"/>
        <v>39</v>
      </c>
      <c r="F22" s="29">
        <v>4.7307238415987829E-2</v>
      </c>
    </row>
    <row r="23" spans="1:6" x14ac:dyDescent="0.25">
      <c r="A23" s="28" t="s">
        <v>40</v>
      </c>
      <c r="B23" s="27" t="s">
        <v>41</v>
      </c>
      <c r="C23" s="27">
        <v>408</v>
      </c>
      <c r="D23" s="27">
        <v>419</v>
      </c>
      <c r="E23" s="27">
        <f t="shared" si="0"/>
        <v>11</v>
      </c>
      <c r="F23" s="29">
        <v>2.6639164884383337E-2</v>
      </c>
    </row>
    <row r="24" spans="1:6" x14ac:dyDescent="0.25">
      <c r="A24" s="28" t="s">
        <v>44</v>
      </c>
      <c r="B24" s="27" t="s">
        <v>45</v>
      </c>
      <c r="C24" s="27">
        <v>102</v>
      </c>
      <c r="D24" s="27">
        <v>91</v>
      </c>
      <c r="E24" s="27">
        <f t="shared" si="0"/>
        <v>-11</v>
      </c>
      <c r="F24" s="29">
        <v>-0.11346468398908627</v>
      </c>
    </row>
    <row r="25" spans="1:6" x14ac:dyDescent="0.25">
      <c r="A25" s="28" t="s">
        <v>50</v>
      </c>
      <c r="B25" s="27" t="s">
        <v>51</v>
      </c>
      <c r="C25" s="27">
        <v>393</v>
      </c>
      <c r="D25" s="27">
        <v>431</v>
      </c>
      <c r="E25" s="27">
        <f t="shared" si="0"/>
        <v>38</v>
      </c>
      <c r="F25" s="29">
        <v>9.272574220415164E-2</v>
      </c>
    </row>
    <row r="26" spans="1:6" x14ac:dyDescent="0.25">
      <c r="A26" s="28" t="s">
        <v>54</v>
      </c>
      <c r="B26" s="27" t="s">
        <v>55</v>
      </c>
      <c r="C26" s="27">
        <v>1823</v>
      </c>
      <c r="D26" s="27">
        <v>1518</v>
      </c>
      <c r="E26" s="27">
        <f t="shared" si="0"/>
        <v>-305</v>
      </c>
      <c r="F26" s="29">
        <v>-0.18142390521485474</v>
      </c>
    </row>
    <row r="27" spans="1:6" x14ac:dyDescent="0.25">
      <c r="A27" s="28" t="s">
        <v>56</v>
      </c>
      <c r="B27" s="27" t="s">
        <v>57</v>
      </c>
      <c r="C27" s="27">
        <v>131</v>
      </c>
      <c r="D27" s="27">
        <v>109</v>
      </c>
      <c r="E27" s="27">
        <f t="shared" si="0"/>
        <v>-22</v>
      </c>
      <c r="F27" s="29">
        <v>-0.18216971973670337</v>
      </c>
    </row>
    <row r="28" spans="1:6" x14ac:dyDescent="0.25">
      <c r="A28" s="28" t="s">
        <v>62</v>
      </c>
      <c r="B28" s="27" t="s">
        <v>63</v>
      </c>
      <c r="C28" s="27">
        <v>424</v>
      </c>
      <c r="D28" s="27">
        <v>459</v>
      </c>
      <c r="E28" s="27">
        <f t="shared" si="0"/>
        <v>35</v>
      </c>
      <c r="F28" s="29">
        <v>7.9632145515824426E-2</v>
      </c>
    </row>
    <row r="29" spans="1:6" x14ac:dyDescent="0.25">
      <c r="A29" s="28" t="s">
        <v>66</v>
      </c>
      <c r="B29" s="27" t="s">
        <v>67</v>
      </c>
      <c r="C29" s="27">
        <v>938</v>
      </c>
      <c r="D29" s="27">
        <v>933</v>
      </c>
      <c r="E29" s="27">
        <f t="shared" si="0"/>
        <v>-5</v>
      </c>
      <c r="F29" s="29">
        <v>-5.3433200966690464E-3</v>
      </c>
    </row>
    <row r="30" spans="1:6" x14ac:dyDescent="0.25">
      <c r="A30" s="28" t="s">
        <v>68</v>
      </c>
      <c r="B30" s="27" t="s">
        <v>69</v>
      </c>
      <c r="C30" s="27">
        <v>67</v>
      </c>
      <c r="D30" s="27">
        <v>67</v>
      </c>
      <c r="E30" s="27">
        <f t="shared" si="0"/>
        <v>0</v>
      </c>
      <c r="F30" s="29">
        <v>0</v>
      </c>
    </row>
    <row r="31" spans="1:6" x14ac:dyDescent="0.25">
      <c r="A31" s="28" t="s">
        <v>70</v>
      </c>
      <c r="B31" s="27" t="s">
        <v>71</v>
      </c>
      <c r="C31" s="27">
        <v>307</v>
      </c>
      <c r="D31" s="27">
        <v>374</v>
      </c>
      <c r="E31" s="27">
        <f t="shared" si="0"/>
        <v>67</v>
      </c>
      <c r="F31" s="29">
        <v>0.19936943189463818</v>
      </c>
    </row>
    <row r="32" spans="1:6" x14ac:dyDescent="0.25">
      <c r="A32" s="28" t="s">
        <v>74</v>
      </c>
      <c r="B32" s="27" t="s">
        <v>75</v>
      </c>
      <c r="C32" s="27">
        <v>66</v>
      </c>
      <c r="D32" s="27">
        <v>63</v>
      </c>
      <c r="E32" s="27">
        <f t="shared" si="0"/>
        <v>-3</v>
      </c>
      <c r="F32" s="29">
        <v>-4.6411977638062263E-2</v>
      </c>
    </row>
    <row r="33" spans="1:6" x14ac:dyDescent="0.25">
      <c r="A33" s="28" t="s">
        <v>76</v>
      </c>
      <c r="B33" s="27" t="s">
        <v>77</v>
      </c>
      <c r="C33" s="27">
        <v>421</v>
      </c>
      <c r="D33" s="27">
        <v>388</v>
      </c>
      <c r="E33" s="27">
        <f t="shared" si="0"/>
        <v>-33</v>
      </c>
      <c r="F33" s="29">
        <v>-8.1295246302786062E-2</v>
      </c>
    </row>
    <row r="34" spans="1:6" ht="15.75" thickBot="1" x14ac:dyDescent="0.3">
      <c r="A34" s="30" t="s">
        <v>78</v>
      </c>
      <c r="B34" s="31" t="s">
        <v>79</v>
      </c>
      <c r="C34" s="31">
        <v>370</v>
      </c>
      <c r="D34" s="31">
        <v>394</v>
      </c>
      <c r="E34" s="31">
        <f t="shared" si="0"/>
        <v>24</v>
      </c>
      <c r="F34" s="32">
        <v>6.3045810994188933E-2</v>
      </c>
    </row>
    <row r="35" spans="1:6" ht="15.75" thickBot="1" x14ac:dyDescent="0.3">
      <c r="A35" s="66"/>
      <c r="B35" s="67"/>
      <c r="C35" s="67"/>
      <c r="D35" s="67"/>
      <c r="E35" s="67"/>
      <c r="F35" s="68"/>
    </row>
    <row r="36" spans="1:6" s="3" customFormat="1" x14ac:dyDescent="0.25">
      <c r="A36" s="69"/>
      <c r="B36" s="34" t="s">
        <v>80</v>
      </c>
      <c r="C36" s="34">
        <v>9086</v>
      </c>
      <c r="D36" s="34">
        <v>9961</v>
      </c>
      <c r="E36" s="34">
        <v>875</v>
      </c>
      <c r="F36" s="35">
        <v>9.2366672210542067E-2</v>
      </c>
    </row>
    <row r="37" spans="1:6" x14ac:dyDescent="0.25">
      <c r="A37" s="28" t="s">
        <v>81</v>
      </c>
      <c r="B37" s="27" t="s">
        <v>82</v>
      </c>
      <c r="C37" s="27">
        <v>5651</v>
      </c>
      <c r="D37" s="27">
        <v>5930</v>
      </c>
      <c r="E37" s="27">
        <f t="shared" si="0"/>
        <v>279</v>
      </c>
      <c r="F37" s="29">
        <v>4.8308001084644836E-2</v>
      </c>
    </row>
    <row r="38" spans="1:6" x14ac:dyDescent="0.25">
      <c r="A38" s="28" t="s">
        <v>83</v>
      </c>
      <c r="B38" s="27" t="s">
        <v>84</v>
      </c>
      <c r="C38" s="27">
        <v>2855</v>
      </c>
      <c r="D38" s="27">
        <v>3411</v>
      </c>
      <c r="E38" s="27">
        <f t="shared" si="0"/>
        <v>556</v>
      </c>
      <c r="F38" s="29">
        <v>0.17952611069839364</v>
      </c>
    </row>
    <row r="39" spans="1:6" ht="15.75" thickBot="1" x14ac:dyDescent="0.3">
      <c r="A39" s="30" t="s">
        <v>85</v>
      </c>
      <c r="B39" s="31" t="s">
        <v>86</v>
      </c>
      <c r="C39" s="31">
        <v>580</v>
      </c>
      <c r="D39" s="31">
        <v>620</v>
      </c>
      <c r="E39" s="31">
        <f t="shared" si="0"/>
        <v>40</v>
      </c>
      <c r="F39" s="32">
        <v>6.6914256672092609E-2</v>
      </c>
    </row>
    <row r="40" spans="1:6" ht="15.75" thickBot="1" x14ac:dyDescent="0.3">
      <c r="A40" s="66"/>
      <c r="B40" s="67"/>
      <c r="C40" s="67"/>
      <c r="D40" s="67"/>
      <c r="E40" s="67"/>
      <c r="F40" s="68"/>
    </row>
    <row r="41" spans="1:6" s="3" customFormat="1" x14ac:dyDescent="0.25">
      <c r="A41" s="69"/>
      <c r="B41" s="34" t="s">
        <v>87</v>
      </c>
      <c r="C41" s="34">
        <v>36489</v>
      </c>
      <c r="D41" s="34">
        <v>37660</v>
      </c>
      <c r="E41" s="34">
        <v>1171</v>
      </c>
      <c r="F41" s="35">
        <v>3.1637619565267894E-2</v>
      </c>
    </row>
    <row r="42" spans="1:6" x14ac:dyDescent="0.25">
      <c r="A42" s="28" t="s">
        <v>88</v>
      </c>
      <c r="B42" s="27" t="s">
        <v>89</v>
      </c>
      <c r="C42" s="27">
        <v>4454</v>
      </c>
      <c r="D42" s="27">
        <v>4488</v>
      </c>
      <c r="E42" s="27">
        <f t="shared" si="0"/>
        <v>34</v>
      </c>
      <c r="F42" s="29">
        <v>7.6074916149049265E-3</v>
      </c>
    </row>
    <row r="43" spans="1:6" x14ac:dyDescent="0.25">
      <c r="A43" s="28" t="s">
        <v>90</v>
      </c>
      <c r="B43" s="27" t="s">
        <v>91</v>
      </c>
      <c r="C43" s="27">
        <v>3977</v>
      </c>
      <c r="D43" s="27">
        <v>3937</v>
      </c>
      <c r="E43" s="27">
        <f t="shared" si="0"/>
        <v>-40</v>
      </c>
      <c r="F43" s="29">
        <v>-1.0103646639516572E-2</v>
      </c>
    </row>
    <row r="44" spans="1:6" x14ac:dyDescent="0.25">
      <c r="A44" s="28" t="s">
        <v>92</v>
      </c>
      <c r="B44" s="27" t="s">
        <v>93</v>
      </c>
      <c r="C44" s="27">
        <v>9601</v>
      </c>
      <c r="D44" s="27">
        <v>10693</v>
      </c>
      <c r="E44" s="27">
        <f t="shared" si="0"/>
        <v>1092</v>
      </c>
      <c r="F44" s="29">
        <v>0.10830435316676823</v>
      </c>
    </row>
    <row r="45" spans="1:6" x14ac:dyDescent="0.25">
      <c r="A45" s="28" t="s">
        <v>94</v>
      </c>
      <c r="B45" s="27" t="s">
        <v>95</v>
      </c>
      <c r="C45" s="27">
        <v>2899</v>
      </c>
      <c r="D45" s="27">
        <v>3085</v>
      </c>
      <c r="E45" s="27">
        <f t="shared" si="0"/>
        <v>186</v>
      </c>
      <c r="F45" s="29">
        <v>6.2379562569179203E-2</v>
      </c>
    </row>
    <row r="46" spans="1:6" x14ac:dyDescent="0.25">
      <c r="A46" s="28" t="s">
        <v>96</v>
      </c>
      <c r="B46" s="27" t="s">
        <v>97</v>
      </c>
      <c r="C46" s="27">
        <v>6383</v>
      </c>
      <c r="D46" s="27">
        <v>6183</v>
      </c>
      <c r="E46" s="27">
        <f t="shared" si="0"/>
        <v>-200</v>
      </c>
      <c r="F46" s="29">
        <v>-3.1783997287825327E-2</v>
      </c>
    </row>
    <row r="47" spans="1:6" x14ac:dyDescent="0.25">
      <c r="A47" s="28" t="s">
        <v>98</v>
      </c>
      <c r="B47" s="27" t="s">
        <v>99</v>
      </c>
      <c r="C47" s="27">
        <v>2624</v>
      </c>
      <c r="D47" s="27">
        <v>2672</v>
      </c>
      <c r="E47" s="27">
        <f t="shared" si="0"/>
        <v>48</v>
      </c>
      <c r="F47" s="29">
        <v>1.8143824628493732E-2</v>
      </c>
    </row>
    <row r="48" spans="1:6" x14ac:dyDescent="0.25">
      <c r="A48" s="28" t="s">
        <v>100</v>
      </c>
      <c r="B48" s="27" t="s">
        <v>101</v>
      </c>
      <c r="C48" s="27">
        <v>1357</v>
      </c>
      <c r="D48" s="27">
        <v>1409</v>
      </c>
      <c r="E48" s="27">
        <f t="shared" si="0"/>
        <v>52</v>
      </c>
      <c r="F48" s="29">
        <v>3.7674643254548279E-2</v>
      </c>
    </row>
    <row r="49" spans="1:6" x14ac:dyDescent="0.25">
      <c r="A49" s="28" t="s">
        <v>102</v>
      </c>
      <c r="B49" s="27" t="s">
        <v>103</v>
      </c>
      <c r="C49" s="27">
        <v>2834</v>
      </c>
      <c r="D49" s="27">
        <v>2910</v>
      </c>
      <c r="E49" s="27">
        <f t="shared" si="0"/>
        <v>76</v>
      </c>
      <c r="F49" s="29">
        <v>2.6498987830747556E-2</v>
      </c>
    </row>
    <row r="50" spans="1:6" ht="15.75" thickBot="1" x14ac:dyDescent="0.3">
      <c r="A50" s="30" t="s">
        <v>104</v>
      </c>
      <c r="B50" s="31" t="s">
        <v>105</v>
      </c>
      <c r="C50" s="31">
        <v>2360</v>
      </c>
      <c r="D50" s="31">
        <v>2283</v>
      </c>
      <c r="E50" s="31">
        <f t="shared" si="0"/>
        <v>-77</v>
      </c>
      <c r="F50" s="32">
        <v>-3.3116295675488239E-2</v>
      </c>
    </row>
    <row r="51" spans="1:6" ht="15.75" thickBot="1" x14ac:dyDescent="0.3">
      <c r="A51" s="66"/>
      <c r="B51" s="67"/>
      <c r="C51" s="67"/>
      <c r="D51" s="67"/>
      <c r="E51" s="67"/>
      <c r="F51" s="68"/>
    </row>
    <row r="52" spans="1:6" s="3" customFormat="1" x14ac:dyDescent="0.25">
      <c r="A52" s="69"/>
      <c r="B52" s="34" t="s">
        <v>106</v>
      </c>
      <c r="C52" s="34">
        <v>14385</v>
      </c>
      <c r="D52" s="34">
        <v>15215</v>
      </c>
      <c r="E52" s="34">
        <v>830</v>
      </c>
      <c r="F52" s="35">
        <v>5.6253417818588058E-2</v>
      </c>
    </row>
    <row r="53" spans="1:6" x14ac:dyDescent="0.25">
      <c r="A53" s="28" t="s">
        <v>111</v>
      </c>
      <c r="B53" s="27" t="s">
        <v>112</v>
      </c>
      <c r="C53" s="27">
        <v>2095</v>
      </c>
      <c r="D53" s="27">
        <v>2290</v>
      </c>
      <c r="E53" s="27">
        <f t="shared" ref="E53:E132" si="1">D53-C53</f>
        <v>195</v>
      </c>
      <c r="F53" s="29">
        <v>8.9395476241811433E-2</v>
      </c>
    </row>
    <row r="54" spans="1:6" x14ac:dyDescent="0.25">
      <c r="A54" s="28" t="s">
        <v>113</v>
      </c>
      <c r="B54" s="27" t="s">
        <v>114</v>
      </c>
      <c r="C54" s="27">
        <v>1230</v>
      </c>
      <c r="D54" s="27">
        <v>1350</v>
      </c>
      <c r="E54" s="27">
        <f t="shared" si="1"/>
        <v>120</v>
      </c>
      <c r="F54" s="29">
        <v>9.3525062053350094E-2</v>
      </c>
    </row>
    <row r="55" spans="1:6" x14ac:dyDescent="0.25">
      <c r="A55" s="28" t="s">
        <v>117</v>
      </c>
      <c r="B55" s="27" t="s">
        <v>118</v>
      </c>
      <c r="C55" s="27">
        <v>60</v>
      </c>
      <c r="D55" s="27">
        <v>66</v>
      </c>
      <c r="E55" s="27">
        <f t="shared" si="1"/>
        <v>6</v>
      </c>
      <c r="F55" s="29">
        <v>9.5765827768869993E-2</v>
      </c>
    </row>
    <row r="56" spans="1:6" x14ac:dyDescent="0.25">
      <c r="A56" s="28" t="s">
        <v>119</v>
      </c>
      <c r="B56" s="27" t="s">
        <v>120</v>
      </c>
      <c r="C56" s="27">
        <v>967</v>
      </c>
      <c r="D56" s="27">
        <v>1062</v>
      </c>
      <c r="E56" s="27">
        <f t="shared" si="1"/>
        <v>95</v>
      </c>
      <c r="F56" s="29">
        <v>9.4151165957063743E-2</v>
      </c>
    </row>
    <row r="57" spans="1:6" x14ac:dyDescent="0.25">
      <c r="A57" s="28" t="s">
        <v>121</v>
      </c>
      <c r="B57" s="27" t="s">
        <v>122</v>
      </c>
      <c r="C57" s="27">
        <v>2674</v>
      </c>
      <c r="D57" s="27">
        <v>2699</v>
      </c>
      <c r="E57" s="27">
        <f t="shared" si="1"/>
        <v>25</v>
      </c>
      <c r="F57" s="29">
        <v>9.3101866467537597E-3</v>
      </c>
    </row>
    <row r="58" spans="1:6" x14ac:dyDescent="0.25">
      <c r="A58" s="28" t="s">
        <v>123</v>
      </c>
      <c r="B58" s="27" t="s">
        <v>124</v>
      </c>
      <c r="C58" s="27">
        <v>5118</v>
      </c>
      <c r="D58" s="27">
        <v>5472</v>
      </c>
      <c r="E58" s="27">
        <f t="shared" si="1"/>
        <v>354</v>
      </c>
      <c r="F58" s="29">
        <v>6.7104591690410054E-2</v>
      </c>
    </row>
    <row r="59" spans="1:6" ht="15.75" thickBot="1" x14ac:dyDescent="0.3">
      <c r="A59" s="30" t="s">
        <v>125</v>
      </c>
      <c r="B59" s="31" t="s">
        <v>126</v>
      </c>
      <c r="C59" s="31">
        <v>2238</v>
      </c>
      <c r="D59" s="31">
        <v>2273</v>
      </c>
      <c r="E59" s="31">
        <f t="shared" si="1"/>
        <v>35</v>
      </c>
      <c r="F59" s="32">
        <v>1.5529981526420933E-2</v>
      </c>
    </row>
    <row r="60" spans="1:6" ht="15.75" thickBot="1" x14ac:dyDescent="0.3">
      <c r="A60" s="66"/>
      <c r="B60" s="67"/>
      <c r="C60" s="67"/>
      <c r="D60" s="67"/>
      <c r="E60" s="67"/>
      <c r="F60" s="68"/>
    </row>
    <row r="61" spans="1:6" s="3" customFormat="1" x14ac:dyDescent="0.25">
      <c r="A61" s="69"/>
      <c r="B61" s="34" t="s">
        <v>127</v>
      </c>
      <c r="C61" s="34">
        <v>2504</v>
      </c>
      <c r="D61" s="34">
        <v>2924</v>
      </c>
      <c r="E61" s="34">
        <v>420</v>
      </c>
      <c r="F61" s="35">
        <v>0.15627155492680789</v>
      </c>
    </row>
    <row r="62" spans="1:6" x14ac:dyDescent="0.25">
      <c r="A62" s="28" t="s">
        <v>128</v>
      </c>
      <c r="B62" s="27" t="s">
        <v>129</v>
      </c>
      <c r="C62" s="27">
        <v>357</v>
      </c>
      <c r="D62" s="27">
        <v>378</v>
      </c>
      <c r="E62" s="27">
        <f t="shared" si="1"/>
        <v>21</v>
      </c>
      <c r="F62" s="29">
        <v>5.73220797344276E-2</v>
      </c>
    </row>
    <row r="63" spans="1:6" x14ac:dyDescent="0.25">
      <c r="A63" s="28" t="s">
        <v>130</v>
      </c>
      <c r="B63" s="27" t="s">
        <v>131</v>
      </c>
      <c r="C63" s="27">
        <v>582</v>
      </c>
      <c r="D63" s="27">
        <v>1052</v>
      </c>
      <c r="E63" s="27">
        <f t="shared" si="1"/>
        <v>470</v>
      </c>
      <c r="F63" s="29">
        <v>0.60985077060133452</v>
      </c>
    </row>
    <row r="64" spans="1:6" x14ac:dyDescent="0.25">
      <c r="A64" s="28" t="s">
        <v>132</v>
      </c>
      <c r="B64" s="27" t="s">
        <v>133</v>
      </c>
      <c r="C64" s="27">
        <v>63</v>
      </c>
      <c r="D64" s="27">
        <v>63</v>
      </c>
      <c r="E64" s="27">
        <f t="shared" si="1"/>
        <v>0</v>
      </c>
      <c r="F64" s="29">
        <v>0</v>
      </c>
    </row>
    <row r="65" spans="1:6" x14ac:dyDescent="0.25">
      <c r="A65" s="28" t="s">
        <v>134</v>
      </c>
      <c r="B65" s="27" t="s">
        <v>135</v>
      </c>
      <c r="C65" s="27">
        <v>894</v>
      </c>
      <c r="D65" s="27">
        <v>648</v>
      </c>
      <c r="E65" s="27">
        <f t="shared" si="1"/>
        <v>-246</v>
      </c>
      <c r="F65" s="29">
        <v>-0.31669193546525309</v>
      </c>
    </row>
    <row r="66" spans="1:6" x14ac:dyDescent="0.25">
      <c r="A66" s="28" t="s">
        <v>136</v>
      </c>
      <c r="B66" s="27" t="s">
        <v>137</v>
      </c>
      <c r="C66" s="27">
        <v>550</v>
      </c>
      <c r="D66" s="27">
        <v>717</v>
      </c>
      <c r="E66" s="27">
        <f t="shared" si="1"/>
        <v>167</v>
      </c>
      <c r="F66" s="29">
        <v>0.2687042674834883</v>
      </c>
    </row>
    <row r="67" spans="1:6" ht="15.75" thickBot="1" x14ac:dyDescent="0.3">
      <c r="A67" s="30" t="s">
        <v>138</v>
      </c>
      <c r="B67" s="31" t="s">
        <v>139</v>
      </c>
      <c r="C67" s="31">
        <v>58</v>
      </c>
      <c r="D67" s="31">
        <v>66</v>
      </c>
      <c r="E67" s="31">
        <f t="shared" si="1"/>
        <v>8</v>
      </c>
      <c r="F67" s="32">
        <v>0.13005012216313228</v>
      </c>
    </row>
    <row r="68" spans="1:6" ht="15.75" thickBot="1" x14ac:dyDescent="0.3">
      <c r="A68" s="66"/>
      <c r="B68" s="67"/>
      <c r="C68" s="67"/>
      <c r="D68" s="67"/>
      <c r="E68" s="67"/>
      <c r="F68" s="68"/>
    </row>
    <row r="69" spans="1:6" s="3" customFormat="1" x14ac:dyDescent="0.25">
      <c r="A69" s="69"/>
      <c r="B69" s="34" t="s">
        <v>140</v>
      </c>
      <c r="C69" s="34">
        <v>4812</v>
      </c>
      <c r="D69" s="34">
        <v>4055</v>
      </c>
      <c r="E69" s="34">
        <v>-757</v>
      </c>
      <c r="F69" s="35">
        <v>-0.16970560890987252</v>
      </c>
    </row>
    <row r="70" spans="1:6" x14ac:dyDescent="0.25">
      <c r="A70" s="28" t="s">
        <v>143</v>
      </c>
      <c r="B70" s="27" t="s">
        <v>144</v>
      </c>
      <c r="C70" s="27">
        <v>3381</v>
      </c>
      <c r="D70" s="27">
        <v>2546</v>
      </c>
      <c r="E70" s="27">
        <f t="shared" si="1"/>
        <v>-835</v>
      </c>
      <c r="F70" s="29">
        <v>-0.27966298073653584</v>
      </c>
    </row>
    <row r="71" spans="1:6" x14ac:dyDescent="0.25">
      <c r="A71" s="28" t="s">
        <v>145</v>
      </c>
      <c r="B71" s="27" t="s">
        <v>146</v>
      </c>
      <c r="C71" s="27">
        <v>135</v>
      </c>
      <c r="D71" s="27">
        <v>143</v>
      </c>
      <c r="E71" s="27">
        <f t="shared" si="1"/>
        <v>8</v>
      </c>
      <c r="F71" s="29">
        <v>5.7735884676730631E-2</v>
      </c>
    </row>
    <row r="72" spans="1:6" ht="15.75" thickBot="1" x14ac:dyDescent="0.3">
      <c r="A72" s="30" t="s">
        <v>147</v>
      </c>
      <c r="B72" s="31" t="s">
        <v>148</v>
      </c>
      <c r="C72" s="31">
        <v>1249</v>
      </c>
      <c r="D72" s="31">
        <v>1315</v>
      </c>
      <c r="E72" s="31">
        <f t="shared" si="1"/>
        <v>66</v>
      </c>
      <c r="F72" s="32">
        <v>5.1626241033704279E-2</v>
      </c>
    </row>
    <row r="73" spans="1:6" ht="15.75" thickBot="1" x14ac:dyDescent="0.3">
      <c r="A73" s="66"/>
      <c r="B73" s="67"/>
      <c r="C73" s="67"/>
      <c r="D73" s="67"/>
      <c r="E73" s="67"/>
      <c r="F73" s="68"/>
    </row>
    <row r="74" spans="1:6" s="3" customFormat="1" x14ac:dyDescent="0.25">
      <c r="A74" s="69"/>
      <c r="B74" s="34" t="s">
        <v>151</v>
      </c>
      <c r="C74" s="34">
        <v>5988</v>
      </c>
      <c r="D74" s="34">
        <v>6349</v>
      </c>
      <c r="E74" s="34">
        <v>361</v>
      </c>
      <c r="F74" s="35">
        <v>5.8711534195767801E-2</v>
      </c>
    </row>
    <row r="75" spans="1:6" x14ac:dyDescent="0.25">
      <c r="A75" s="28" t="s">
        <v>152</v>
      </c>
      <c r="B75" s="27" t="s">
        <v>153</v>
      </c>
      <c r="C75" s="27">
        <v>3964</v>
      </c>
      <c r="D75" s="27">
        <v>4200</v>
      </c>
      <c r="E75" s="27">
        <f t="shared" si="1"/>
        <v>236</v>
      </c>
      <c r="F75" s="29">
        <v>5.7998452339760309E-2</v>
      </c>
    </row>
    <row r="76" spans="1:6" ht="15.75" thickBot="1" x14ac:dyDescent="0.3">
      <c r="A76" s="30" t="s">
        <v>154</v>
      </c>
      <c r="B76" s="31" t="s">
        <v>155</v>
      </c>
      <c r="C76" s="31">
        <v>2010</v>
      </c>
      <c r="D76" s="31">
        <v>2134</v>
      </c>
      <c r="E76" s="31">
        <f t="shared" si="1"/>
        <v>124</v>
      </c>
      <c r="F76" s="32">
        <v>6.0042970409073249E-2</v>
      </c>
    </row>
    <row r="77" spans="1:6" ht="15.75" thickBot="1" x14ac:dyDescent="0.3">
      <c r="A77" s="66"/>
      <c r="B77" s="67"/>
      <c r="C77" s="67"/>
      <c r="D77" s="67"/>
      <c r="E77" s="67"/>
      <c r="F77" s="68"/>
    </row>
    <row r="78" spans="1:6" s="3" customFormat="1" x14ac:dyDescent="0.25">
      <c r="A78" s="69"/>
      <c r="B78" s="34" t="s">
        <v>158</v>
      </c>
      <c r="C78" s="34">
        <v>25453</v>
      </c>
      <c r="D78" s="34">
        <v>29333</v>
      </c>
      <c r="E78" s="34">
        <v>3880</v>
      </c>
      <c r="F78" s="35">
        <v>0.14289081511705382</v>
      </c>
    </row>
    <row r="79" spans="1:6" x14ac:dyDescent="0.25">
      <c r="A79" s="28" t="s">
        <v>159</v>
      </c>
      <c r="B79" s="27" t="s">
        <v>158</v>
      </c>
      <c r="C79" s="27">
        <v>25453</v>
      </c>
      <c r="D79" s="27">
        <v>29333</v>
      </c>
      <c r="E79" s="27">
        <f t="shared" si="1"/>
        <v>3880</v>
      </c>
      <c r="F79" s="29">
        <v>0.14289081511705382</v>
      </c>
    </row>
    <row r="80" spans="1:6" s="2" customFormat="1" x14ac:dyDescent="0.25">
      <c r="A80" s="28" t="s">
        <v>221</v>
      </c>
      <c r="B80" s="27" t="s">
        <v>230</v>
      </c>
      <c r="C80" s="27">
        <v>1643</v>
      </c>
      <c r="D80" s="27">
        <v>1968</v>
      </c>
      <c r="E80" s="27">
        <v>325</v>
      </c>
      <c r="F80" s="29">
        <v>0.182132707670557</v>
      </c>
    </row>
    <row r="81" spans="1:6" s="2" customFormat="1" x14ac:dyDescent="0.25">
      <c r="A81" s="28" t="s">
        <v>222</v>
      </c>
      <c r="B81" s="27" t="s">
        <v>231</v>
      </c>
      <c r="C81" s="27">
        <v>2871</v>
      </c>
      <c r="D81" s="27">
        <v>3138</v>
      </c>
      <c r="E81" s="27">
        <v>267</v>
      </c>
      <c r="F81" s="29">
        <v>8.9321812805098766E-2</v>
      </c>
    </row>
    <row r="82" spans="1:6" s="2" customFormat="1" x14ac:dyDescent="0.25">
      <c r="A82" s="28" t="s">
        <v>223</v>
      </c>
      <c r="B82" s="27" t="s">
        <v>232</v>
      </c>
      <c r="C82" s="27">
        <v>4270</v>
      </c>
      <c r="D82" s="27">
        <v>4752</v>
      </c>
      <c r="E82" s="27">
        <v>482</v>
      </c>
      <c r="F82" s="29">
        <v>0.10752573315403469</v>
      </c>
    </row>
    <row r="83" spans="1:6" s="2" customFormat="1" x14ac:dyDescent="0.25">
      <c r="A83" s="28" t="s">
        <v>224</v>
      </c>
      <c r="B83" s="27" t="s">
        <v>233</v>
      </c>
      <c r="C83" s="27">
        <v>299</v>
      </c>
      <c r="D83" s="27">
        <v>335</v>
      </c>
      <c r="E83" s="27">
        <v>36</v>
      </c>
      <c r="F83" s="29">
        <v>0.11433565059085771</v>
      </c>
    </row>
    <row r="84" spans="1:6" s="2" customFormat="1" x14ac:dyDescent="0.25">
      <c r="A84" s="28" t="s">
        <v>225</v>
      </c>
      <c r="B84" s="27" t="s">
        <v>234</v>
      </c>
      <c r="C84" s="27">
        <v>9092</v>
      </c>
      <c r="D84" s="27">
        <v>10908</v>
      </c>
      <c r="E84" s="27">
        <v>1816</v>
      </c>
      <c r="F84" s="29">
        <v>0.18376971831150168</v>
      </c>
    </row>
    <row r="85" spans="1:6" s="2" customFormat="1" x14ac:dyDescent="0.25">
      <c r="A85" s="28" t="s">
        <v>226</v>
      </c>
      <c r="B85" s="27" t="s">
        <v>235</v>
      </c>
      <c r="C85" s="27">
        <v>3937</v>
      </c>
      <c r="D85" s="27">
        <v>4551</v>
      </c>
      <c r="E85" s="27">
        <v>614</v>
      </c>
      <c r="F85" s="29">
        <v>0.1459832749094625</v>
      </c>
    </row>
    <row r="86" spans="1:6" s="2" customFormat="1" x14ac:dyDescent="0.25">
      <c r="A86" s="28" t="s">
        <v>227</v>
      </c>
      <c r="B86" s="27" t="s">
        <v>236</v>
      </c>
      <c r="C86" s="27">
        <v>1720</v>
      </c>
      <c r="D86" s="27">
        <v>2017</v>
      </c>
      <c r="E86" s="27">
        <v>297</v>
      </c>
      <c r="F86" s="29">
        <v>0.16056234777132472</v>
      </c>
    </row>
    <row r="87" spans="1:6" s="2" customFormat="1" x14ac:dyDescent="0.25">
      <c r="A87" s="28" t="s">
        <v>228</v>
      </c>
      <c r="B87" s="27" t="s">
        <v>237</v>
      </c>
      <c r="C87" s="27">
        <v>468</v>
      </c>
      <c r="D87" s="27">
        <v>515</v>
      </c>
      <c r="E87" s="27">
        <v>47</v>
      </c>
      <c r="F87" s="29">
        <v>9.6157980110280761E-2</v>
      </c>
    </row>
    <row r="88" spans="1:6" s="2" customFormat="1" ht="15.75" thickBot="1" x14ac:dyDescent="0.3">
      <c r="A88" s="30" t="s">
        <v>229</v>
      </c>
      <c r="B88" s="31" t="s">
        <v>238</v>
      </c>
      <c r="C88" s="31">
        <v>1154</v>
      </c>
      <c r="D88" s="31">
        <v>1148</v>
      </c>
      <c r="E88" s="31">
        <v>-6</v>
      </c>
      <c r="F88" s="32">
        <v>-5.211511723812734E-3</v>
      </c>
    </row>
    <row r="89" spans="1:6" ht="15.75" thickBot="1" x14ac:dyDescent="0.3">
      <c r="A89" s="66"/>
      <c r="B89" s="67"/>
      <c r="C89" s="67"/>
      <c r="D89" s="67"/>
      <c r="E89" s="67"/>
      <c r="F89" s="68"/>
    </row>
    <row r="90" spans="1:6" s="3" customFormat="1" x14ac:dyDescent="0.25">
      <c r="A90" s="69"/>
      <c r="B90" s="34" t="s">
        <v>160</v>
      </c>
      <c r="C90" s="34">
        <v>1953</v>
      </c>
      <c r="D90" s="34">
        <v>2400</v>
      </c>
      <c r="E90" s="34">
        <v>447</v>
      </c>
      <c r="F90" s="35">
        <v>0.20824065579919671</v>
      </c>
    </row>
    <row r="91" spans="1:6" ht="15.75" thickBot="1" x14ac:dyDescent="0.3">
      <c r="A91" s="30" t="s">
        <v>161</v>
      </c>
      <c r="B91" s="31" t="s">
        <v>162</v>
      </c>
      <c r="C91" s="31">
        <v>1953</v>
      </c>
      <c r="D91" s="31">
        <v>2400</v>
      </c>
      <c r="E91" s="31">
        <f t="shared" si="1"/>
        <v>447</v>
      </c>
      <c r="F91" s="32">
        <v>0.20824065579919671</v>
      </c>
    </row>
    <row r="92" spans="1:6" ht="15.75" thickBot="1" x14ac:dyDescent="0.3">
      <c r="A92" s="66"/>
      <c r="B92" s="67"/>
      <c r="C92" s="67"/>
      <c r="D92" s="67"/>
      <c r="E92" s="67"/>
      <c r="F92" s="68"/>
    </row>
    <row r="93" spans="1:6" s="3" customFormat="1" x14ac:dyDescent="0.25">
      <c r="A93" s="69"/>
      <c r="B93" s="34" t="s">
        <v>164</v>
      </c>
      <c r="C93" s="34">
        <v>15748</v>
      </c>
      <c r="D93" s="34">
        <v>17289</v>
      </c>
      <c r="E93" s="34">
        <v>1541</v>
      </c>
      <c r="F93" s="35">
        <v>9.3794224603114262E-2</v>
      </c>
    </row>
    <row r="94" spans="1:6" x14ac:dyDescent="0.25">
      <c r="A94" s="28" t="s">
        <v>165</v>
      </c>
      <c r="B94" s="27" t="s">
        <v>166</v>
      </c>
      <c r="C94" s="27">
        <v>13849</v>
      </c>
      <c r="D94" s="27">
        <v>15204</v>
      </c>
      <c r="E94" s="27">
        <f t="shared" si="1"/>
        <v>1355</v>
      </c>
      <c r="F94" s="29">
        <v>9.378255136422986E-2</v>
      </c>
    </row>
    <row r="95" spans="1:6" ht="15.75" thickBot="1" x14ac:dyDescent="0.3">
      <c r="A95" s="30" t="s">
        <v>167</v>
      </c>
      <c r="B95" s="31" t="s">
        <v>168</v>
      </c>
      <c r="C95" s="31">
        <v>1899</v>
      </c>
      <c r="D95" s="31">
        <v>2085</v>
      </c>
      <c r="E95" s="31">
        <f t="shared" si="1"/>
        <v>186</v>
      </c>
      <c r="F95" s="32">
        <v>9.3879351358694407E-2</v>
      </c>
    </row>
    <row r="96" spans="1:6" ht="15.75" thickBot="1" x14ac:dyDescent="0.3">
      <c r="A96" s="66"/>
      <c r="B96" s="67"/>
      <c r="C96" s="67"/>
      <c r="D96" s="67"/>
      <c r="E96" s="67"/>
      <c r="F96" s="68"/>
    </row>
    <row r="97" spans="1:6" s="3" customFormat="1" x14ac:dyDescent="0.25">
      <c r="A97" s="69"/>
      <c r="B97" s="34" t="s">
        <v>169</v>
      </c>
      <c r="C97" s="34">
        <v>45360</v>
      </c>
      <c r="D97" s="34">
        <v>49797</v>
      </c>
      <c r="E97" s="34">
        <v>4437</v>
      </c>
      <c r="F97" s="35">
        <v>9.3760908870470505E-2</v>
      </c>
    </row>
    <row r="98" spans="1:6" x14ac:dyDescent="0.25">
      <c r="A98" s="28" t="s">
        <v>170</v>
      </c>
      <c r="B98" s="27" t="s">
        <v>171</v>
      </c>
      <c r="C98" s="27">
        <v>45360</v>
      </c>
      <c r="D98" s="27">
        <v>49797</v>
      </c>
      <c r="E98" s="27">
        <f t="shared" si="1"/>
        <v>4437</v>
      </c>
      <c r="F98" s="29">
        <v>9.3760908870470505E-2</v>
      </c>
    </row>
    <row r="99" spans="1:6" s="2" customFormat="1" x14ac:dyDescent="0.25">
      <c r="A99" s="28" t="s">
        <v>239</v>
      </c>
      <c r="B99" s="27" t="s">
        <v>241</v>
      </c>
      <c r="C99" s="27">
        <v>19541</v>
      </c>
      <c r="D99" s="27">
        <v>22658</v>
      </c>
      <c r="E99" s="27">
        <v>3117</v>
      </c>
      <c r="F99" s="29">
        <v>0.14909876379656017</v>
      </c>
    </row>
    <row r="100" spans="1:6" s="2" customFormat="1" x14ac:dyDescent="0.25">
      <c r="A100" s="28" t="s">
        <v>240</v>
      </c>
      <c r="B100" s="27" t="s">
        <v>242</v>
      </c>
      <c r="C100" s="27">
        <v>20148</v>
      </c>
      <c r="D100" s="27">
        <v>20611</v>
      </c>
      <c r="E100" s="27">
        <v>463</v>
      </c>
      <c r="F100" s="29">
        <v>2.2745715196224037E-2</v>
      </c>
    </row>
    <row r="101" spans="1:6" s="2" customFormat="1" ht="15.75" thickBot="1" x14ac:dyDescent="0.3">
      <c r="A101" s="30" t="s">
        <v>271</v>
      </c>
      <c r="B101" s="31" t="s">
        <v>243</v>
      </c>
      <c r="C101" s="31">
        <v>5671</v>
      </c>
      <c r="D101" s="31">
        <v>6521</v>
      </c>
      <c r="E101" s="31">
        <v>850</v>
      </c>
      <c r="F101" s="32">
        <v>0.14064210306624636</v>
      </c>
    </row>
    <row r="102" spans="1:6" ht="15.75" thickBot="1" x14ac:dyDescent="0.3">
      <c r="A102" s="66"/>
      <c r="B102" s="67"/>
      <c r="C102" s="67"/>
      <c r="D102" s="67"/>
      <c r="E102" s="67"/>
      <c r="F102" s="68"/>
    </row>
    <row r="103" spans="1:6" s="3" customFormat="1" x14ac:dyDescent="0.25">
      <c r="A103" s="69"/>
      <c r="B103" s="34" t="s">
        <v>172</v>
      </c>
      <c r="C103" s="34">
        <v>27537</v>
      </c>
      <c r="D103" s="34">
        <v>29594</v>
      </c>
      <c r="E103" s="34">
        <v>2057</v>
      </c>
      <c r="F103" s="35">
        <v>7.230120332793577E-2</v>
      </c>
    </row>
    <row r="104" spans="1:6" x14ac:dyDescent="0.25">
      <c r="A104" s="28" t="s">
        <v>173</v>
      </c>
      <c r="B104" s="27" t="s">
        <v>174</v>
      </c>
      <c r="C104" s="27">
        <v>14383</v>
      </c>
      <c r="D104" s="27">
        <v>16018</v>
      </c>
      <c r="E104" s="27">
        <f t="shared" si="1"/>
        <v>1635</v>
      </c>
      <c r="F104" s="29">
        <v>0.10824782184501558</v>
      </c>
    </row>
    <row r="105" spans="1:6" s="2" customFormat="1" x14ac:dyDescent="0.25">
      <c r="A105" s="28" t="s">
        <v>244</v>
      </c>
      <c r="B105" s="27" t="s">
        <v>251</v>
      </c>
      <c r="C105" s="27">
        <v>4713</v>
      </c>
      <c r="D105" s="27">
        <v>5286</v>
      </c>
      <c r="E105" s="27">
        <v>573</v>
      </c>
      <c r="F105" s="29">
        <v>0.11539792381863867</v>
      </c>
    </row>
    <row r="106" spans="1:6" s="2" customFormat="1" x14ac:dyDescent="0.25">
      <c r="A106" s="28" t="s">
        <v>245</v>
      </c>
      <c r="B106" s="27" t="s">
        <v>252</v>
      </c>
      <c r="C106" s="27">
        <v>1613</v>
      </c>
      <c r="D106" s="27">
        <v>1694</v>
      </c>
      <c r="E106" s="27">
        <v>81</v>
      </c>
      <c r="F106" s="29">
        <v>4.9117027676619518E-2</v>
      </c>
    </row>
    <row r="107" spans="1:6" s="2" customFormat="1" x14ac:dyDescent="0.25">
      <c r="A107" s="28" t="s">
        <v>246</v>
      </c>
      <c r="B107" s="27" t="s">
        <v>253</v>
      </c>
      <c r="C107" s="27">
        <v>1399</v>
      </c>
      <c r="D107" s="27">
        <v>1569</v>
      </c>
      <c r="E107" s="27">
        <v>170</v>
      </c>
      <c r="F107" s="29">
        <v>0.11534088307562529</v>
      </c>
    </row>
    <row r="108" spans="1:6" s="2" customFormat="1" x14ac:dyDescent="0.25">
      <c r="A108" s="28" t="s">
        <v>247</v>
      </c>
      <c r="B108" s="27" t="s">
        <v>254</v>
      </c>
      <c r="C108" s="27">
        <v>3298</v>
      </c>
      <c r="D108" s="27">
        <v>3576</v>
      </c>
      <c r="E108" s="27">
        <v>278</v>
      </c>
      <c r="F108" s="29">
        <v>8.1256990543301377E-2</v>
      </c>
    </row>
    <row r="109" spans="1:6" s="2" customFormat="1" x14ac:dyDescent="0.25">
      <c r="A109" s="28" t="s">
        <v>248</v>
      </c>
      <c r="B109" s="27" t="s">
        <v>255</v>
      </c>
      <c r="C109" s="27">
        <v>728</v>
      </c>
      <c r="D109" s="27">
        <v>837</v>
      </c>
      <c r="E109" s="27">
        <v>109</v>
      </c>
      <c r="F109" s="29">
        <v>0.14050089856267212</v>
      </c>
    </row>
    <row r="110" spans="1:6" s="2" customFormat="1" x14ac:dyDescent="0.25">
      <c r="A110" s="28" t="s">
        <v>249</v>
      </c>
      <c r="B110" s="27" t="s">
        <v>256</v>
      </c>
      <c r="C110" s="27">
        <v>2555</v>
      </c>
      <c r="D110" s="27">
        <v>2981</v>
      </c>
      <c r="E110" s="27">
        <v>426</v>
      </c>
      <c r="F110" s="29">
        <v>0.15540170994761127</v>
      </c>
    </row>
    <row r="111" spans="1:6" s="2" customFormat="1" x14ac:dyDescent="0.25">
      <c r="A111" s="28" t="s">
        <v>250</v>
      </c>
      <c r="B111" s="27" t="s">
        <v>257</v>
      </c>
      <c r="C111" s="27">
        <v>77</v>
      </c>
      <c r="D111" s="27">
        <v>77</v>
      </c>
      <c r="E111" s="27">
        <v>0</v>
      </c>
      <c r="F111" s="29">
        <v>0</v>
      </c>
    </row>
    <row r="112" spans="1:6" x14ac:dyDescent="0.25">
      <c r="A112" s="28" t="s">
        <v>175</v>
      </c>
      <c r="B112" s="27" t="s">
        <v>176</v>
      </c>
      <c r="C112" s="27">
        <v>4434</v>
      </c>
      <c r="D112" s="27">
        <v>4300</v>
      </c>
      <c r="E112" s="27">
        <f t="shared" si="1"/>
        <v>-134</v>
      </c>
      <c r="F112" s="29">
        <v>-3.0640051750914221E-2</v>
      </c>
    </row>
    <row r="113" spans="1:6" s="2" customFormat="1" x14ac:dyDescent="0.25">
      <c r="A113" s="28" t="s">
        <v>261</v>
      </c>
      <c r="B113" s="27" t="s">
        <v>259</v>
      </c>
      <c r="C113" s="27">
        <v>4434</v>
      </c>
      <c r="D113" s="27">
        <v>4300</v>
      </c>
      <c r="E113" s="27">
        <v>-134</v>
      </c>
      <c r="F113" s="29">
        <v>-3.0640051750914221E-2</v>
      </c>
    </row>
    <row r="114" spans="1:6" x14ac:dyDescent="0.25">
      <c r="A114" s="28" t="s">
        <v>177</v>
      </c>
      <c r="B114" s="27" t="s">
        <v>178</v>
      </c>
      <c r="C114" s="27">
        <v>4053</v>
      </c>
      <c r="D114" s="27">
        <v>3900</v>
      </c>
      <c r="E114" s="27">
        <f t="shared" si="1"/>
        <v>-153</v>
      </c>
      <c r="F114" s="29">
        <v>-3.8406850810747128E-2</v>
      </c>
    </row>
    <row r="115" spans="1:6" x14ac:dyDescent="0.25">
      <c r="A115" s="28" t="s">
        <v>179</v>
      </c>
      <c r="B115" s="27" t="s">
        <v>180</v>
      </c>
      <c r="C115" s="27">
        <v>4667</v>
      </c>
      <c r="D115" s="27">
        <v>5376</v>
      </c>
      <c r="E115" s="27">
        <f t="shared" si="1"/>
        <v>709</v>
      </c>
      <c r="F115" s="29">
        <v>0.14243296357973945</v>
      </c>
    </row>
    <row r="116" spans="1:6" s="2" customFormat="1" x14ac:dyDescent="0.25">
      <c r="A116" s="28" t="s">
        <v>262</v>
      </c>
      <c r="B116" s="27" t="s">
        <v>266</v>
      </c>
      <c r="C116" s="27">
        <v>2337</v>
      </c>
      <c r="D116" s="27">
        <v>3056</v>
      </c>
      <c r="E116" s="27">
        <v>719</v>
      </c>
      <c r="F116" s="29">
        <v>0.27186880296277138</v>
      </c>
    </row>
    <row r="117" spans="1:6" s="2" customFormat="1" x14ac:dyDescent="0.25">
      <c r="A117" s="28" t="s">
        <v>264</v>
      </c>
      <c r="B117" s="27" t="s">
        <v>268</v>
      </c>
      <c r="C117" s="27">
        <v>1044</v>
      </c>
      <c r="D117" s="27">
        <v>974</v>
      </c>
      <c r="E117" s="27">
        <v>-70</v>
      </c>
      <c r="F117" s="29">
        <v>-6.9163178964077865E-2</v>
      </c>
    </row>
    <row r="118" spans="1:6" s="2" customFormat="1" ht="15.75" thickBot="1" x14ac:dyDescent="0.3">
      <c r="A118" s="30" t="s">
        <v>265</v>
      </c>
      <c r="B118" s="31" t="s">
        <v>269</v>
      </c>
      <c r="C118" s="31">
        <v>1254</v>
      </c>
      <c r="D118" s="31">
        <v>1317</v>
      </c>
      <c r="E118" s="31">
        <v>63</v>
      </c>
      <c r="F118" s="32">
        <v>4.9138315209669159E-2</v>
      </c>
    </row>
    <row r="119" spans="1:6" ht="15.75" thickBot="1" x14ac:dyDescent="0.3">
      <c r="A119" s="66"/>
      <c r="B119" s="67"/>
      <c r="C119" s="67"/>
      <c r="D119" s="67"/>
      <c r="E119" s="67"/>
      <c r="F119" s="68"/>
    </row>
    <row r="120" spans="1:6" s="3" customFormat="1" x14ac:dyDescent="0.25">
      <c r="A120" s="69"/>
      <c r="B120" s="34" t="s">
        <v>181</v>
      </c>
      <c r="C120" s="34">
        <v>3438</v>
      </c>
      <c r="D120" s="34">
        <v>3735</v>
      </c>
      <c r="E120" s="34">
        <v>297</v>
      </c>
      <c r="F120" s="35">
        <v>8.3202133359714381E-2</v>
      </c>
    </row>
    <row r="121" spans="1:6" x14ac:dyDescent="0.25">
      <c r="A121" s="28" t="s">
        <v>182</v>
      </c>
      <c r="B121" s="27" t="s">
        <v>183</v>
      </c>
      <c r="C121" s="27">
        <v>741</v>
      </c>
      <c r="D121" s="27">
        <v>776</v>
      </c>
      <c r="E121" s="27">
        <f t="shared" si="1"/>
        <v>35</v>
      </c>
      <c r="F121" s="29">
        <v>4.6258558785454706E-2</v>
      </c>
    </row>
    <row r="122" spans="1:6" ht="15.75" thickBot="1" x14ac:dyDescent="0.3">
      <c r="A122" s="30" t="s">
        <v>186</v>
      </c>
      <c r="B122" s="31" t="s">
        <v>187</v>
      </c>
      <c r="C122" s="31">
        <v>2655</v>
      </c>
      <c r="D122" s="31">
        <v>2915</v>
      </c>
      <c r="E122" s="31">
        <f t="shared" si="1"/>
        <v>260</v>
      </c>
      <c r="F122" s="32">
        <v>9.3862940427993369E-2</v>
      </c>
    </row>
    <row r="123" spans="1:6" ht="15.75" thickBot="1" x14ac:dyDescent="0.3">
      <c r="A123" s="66"/>
      <c r="B123" s="67"/>
      <c r="C123" s="67"/>
      <c r="D123" s="67"/>
      <c r="E123" s="67"/>
      <c r="F123" s="68"/>
    </row>
    <row r="124" spans="1:6" s="3" customFormat="1" x14ac:dyDescent="0.25">
      <c r="A124" s="69"/>
      <c r="B124" s="34" t="s">
        <v>188</v>
      </c>
      <c r="C124" s="34">
        <v>28824</v>
      </c>
      <c r="D124" s="34">
        <v>31051</v>
      </c>
      <c r="E124" s="34">
        <v>2227</v>
      </c>
      <c r="F124" s="35">
        <v>7.4700265297040769E-2</v>
      </c>
    </row>
    <row r="125" spans="1:6" x14ac:dyDescent="0.25">
      <c r="A125" s="28" t="s">
        <v>189</v>
      </c>
      <c r="B125" s="27" t="s">
        <v>190</v>
      </c>
      <c r="C125" s="27">
        <v>5823</v>
      </c>
      <c r="D125" s="27">
        <v>6550</v>
      </c>
      <c r="E125" s="27">
        <f t="shared" si="1"/>
        <v>727</v>
      </c>
      <c r="F125" s="29">
        <v>0.11834424858212511</v>
      </c>
    </row>
    <row r="126" spans="1:6" ht="15.75" thickBot="1" x14ac:dyDescent="0.3">
      <c r="A126" s="30" t="s">
        <v>191</v>
      </c>
      <c r="B126" s="31" t="s">
        <v>192</v>
      </c>
      <c r="C126" s="31">
        <v>23001</v>
      </c>
      <c r="D126" s="31">
        <v>24501</v>
      </c>
      <c r="E126" s="31">
        <f t="shared" si="1"/>
        <v>1500</v>
      </c>
      <c r="F126" s="32">
        <v>6.337622258000053E-2</v>
      </c>
    </row>
    <row r="127" spans="1:6" ht="15.75" thickBot="1" x14ac:dyDescent="0.3">
      <c r="A127" s="66"/>
      <c r="B127" s="67"/>
      <c r="C127" s="67"/>
      <c r="D127" s="67"/>
      <c r="E127" s="67"/>
      <c r="F127" s="68"/>
    </row>
    <row r="128" spans="1:6" s="3" customFormat="1" x14ac:dyDescent="0.25">
      <c r="A128" s="69"/>
      <c r="B128" s="34" t="s">
        <v>193</v>
      </c>
      <c r="C128" s="34">
        <v>11577</v>
      </c>
      <c r="D128" s="34">
        <v>12274</v>
      </c>
      <c r="E128" s="34">
        <v>697</v>
      </c>
      <c r="F128" s="35">
        <v>5.8634061405056226E-2</v>
      </c>
    </row>
    <row r="129" spans="1:6" x14ac:dyDescent="0.25">
      <c r="A129" s="28" t="s">
        <v>194</v>
      </c>
      <c r="B129" s="27" t="s">
        <v>195</v>
      </c>
      <c r="C129" s="27">
        <v>2517</v>
      </c>
      <c r="D129" s="27">
        <v>2565</v>
      </c>
      <c r="E129" s="27">
        <f t="shared" si="1"/>
        <v>48</v>
      </c>
      <c r="F129" s="29">
        <v>1.8908616755821672E-2</v>
      </c>
    </row>
    <row r="130" spans="1:6" x14ac:dyDescent="0.25">
      <c r="A130" s="28" t="s">
        <v>196</v>
      </c>
      <c r="B130" s="27" t="s">
        <v>197</v>
      </c>
      <c r="C130" s="27">
        <v>3582</v>
      </c>
      <c r="D130" s="27">
        <v>4037</v>
      </c>
      <c r="E130" s="27">
        <f t="shared" si="1"/>
        <v>455</v>
      </c>
      <c r="F130" s="29">
        <v>0.12029837193292314</v>
      </c>
    </row>
    <row r="131" spans="1:6" x14ac:dyDescent="0.25">
      <c r="A131" s="28" t="s">
        <v>198</v>
      </c>
      <c r="B131" s="27" t="s">
        <v>199</v>
      </c>
      <c r="C131" s="27">
        <v>5226</v>
      </c>
      <c r="D131" s="27">
        <v>5437</v>
      </c>
      <c r="E131" s="27">
        <f t="shared" si="1"/>
        <v>211</v>
      </c>
      <c r="F131" s="29">
        <v>3.9659708370451963E-2</v>
      </c>
    </row>
    <row r="132" spans="1:6" ht="15.75" thickBot="1" x14ac:dyDescent="0.3">
      <c r="A132" s="30" t="s">
        <v>200</v>
      </c>
      <c r="B132" s="31" t="s">
        <v>201</v>
      </c>
      <c r="C132" s="31">
        <v>252</v>
      </c>
      <c r="D132" s="31">
        <v>235</v>
      </c>
      <c r="E132" s="31">
        <f t="shared" si="1"/>
        <v>-17</v>
      </c>
      <c r="F132" s="32">
        <v>-6.9600233982880511E-2</v>
      </c>
    </row>
    <row r="133" spans="1:6" ht="15.75" thickBot="1" x14ac:dyDescent="0.3">
      <c r="A133" s="66"/>
      <c r="B133" s="67"/>
      <c r="C133" s="67"/>
      <c r="D133" s="67"/>
      <c r="E133" s="67"/>
      <c r="F133" s="68"/>
    </row>
    <row r="134" spans="1:6" s="3" customFormat="1" x14ac:dyDescent="0.25">
      <c r="A134" s="69"/>
      <c r="B134" s="34" t="s">
        <v>202</v>
      </c>
      <c r="C134" s="34">
        <v>46922</v>
      </c>
      <c r="D134" s="34">
        <v>50556</v>
      </c>
      <c r="E134" s="34">
        <v>3634</v>
      </c>
      <c r="F134" s="35">
        <v>7.4873897832585801E-2</v>
      </c>
    </row>
    <row r="135" spans="1:6" x14ac:dyDescent="0.25">
      <c r="A135" s="28" t="s">
        <v>203</v>
      </c>
      <c r="B135" s="27" t="s">
        <v>204</v>
      </c>
      <c r="C135" s="27">
        <v>27036</v>
      </c>
      <c r="D135" s="27">
        <v>30000</v>
      </c>
      <c r="E135" s="27">
        <f t="shared" ref="E135:E137" si="2">D135-C135</f>
        <v>2964</v>
      </c>
      <c r="F135" s="29">
        <v>0.10457104357749269</v>
      </c>
    </row>
    <row r="136" spans="1:6" x14ac:dyDescent="0.25">
      <c r="A136" s="28" t="s">
        <v>205</v>
      </c>
      <c r="B136" s="27" t="s">
        <v>206</v>
      </c>
      <c r="C136" s="27">
        <v>1240</v>
      </c>
      <c r="D136" s="27">
        <v>1228</v>
      </c>
      <c r="E136" s="27">
        <f t="shared" si="2"/>
        <v>-12</v>
      </c>
      <c r="F136" s="29">
        <v>-9.7198230807926667E-3</v>
      </c>
    </row>
    <row r="137" spans="1:6" ht="15.75" thickBot="1" x14ac:dyDescent="0.3">
      <c r="A137" s="30" t="s">
        <v>207</v>
      </c>
      <c r="B137" s="31" t="s">
        <v>208</v>
      </c>
      <c r="C137" s="31">
        <v>18646</v>
      </c>
      <c r="D137" s="31">
        <v>19328</v>
      </c>
      <c r="E137" s="31">
        <f t="shared" si="2"/>
        <v>682</v>
      </c>
      <c r="F137" s="32">
        <v>3.5987776938839477E-2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Anne Arundel</vt:lpstr>
      <vt:lpstr>Baltimore</vt:lpstr>
      <vt:lpstr>Baltimore City</vt:lpstr>
      <vt:lpstr>Carroll</vt:lpstr>
      <vt:lpstr>Ferderick</vt:lpstr>
      <vt:lpstr>Howard</vt:lpstr>
      <vt:lpstr>Lower Shore</vt:lpstr>
      <vt:lpstr>Montgomery</vt:lpstr>
      <vt:lpstr>Prince George's</vt:lpstr>
      <vt:lpstr>Southern MD</vt:lpstr>
      <vt:lpstr>Susquehanna</vt:lpstr>
      <vt:lpstr>Upper Shore</vt:lpstr>
      <vt:lpstr>Western MD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Anteneh Gebremariam</dc:creator>
  <cp:lastModifiedBy>Anteneh Gebremariam</cp:lastModifiedBy>
  <dcterms:created xsi:type="dcterms:W3CDTF">2024-07-10T19:32:55Z</dcterms:created>
  <dcterms:modified xsi:type="dcterms:W3CDTF">2024-07-19T15:36:32Z</dcterms:modified>
</cp:coreProperties>
</file>